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" sheetId="1" r:id="rId1"/>
    <sheet name="2009" sheetId="2" r:id="rId2"/>
    <sheet name="2010 год" sheetId="3" r:id="rId3"/>
  </sheets>
  <definedNames/>
  <calcPr fullCalcOnLoad="1"/>
</workbook>
</file>

<file path=xl/comments3.xml><?xml version="1.0" encoding="utf-8"?>
<comments xmlns="http://schemas.openxmlformats.org/spreadsheetml/2006/main">
  <authors>
    <author>ОМЗ</author>
  </authors>
  <commentList>
    <comment ref="B262" authorId="0">
      <text>
        <r>
          <rPr>
            <b/>
            <sz val="8"/>
            <rFont val="Tahoma"/>
            <family val="0"/>
          </rPr>
          <t>ОМЗ: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<sst xmlns="http://schemas.openxmlformats.org/spreadsheetml/2006/main" count="3650" uniqueCount="836">
  <si>
    <t>ул.Гамарника,11 ул.Запарина,1"а"кв.13, ул.Фрунзе,14</t>
  </si>
  <si>
    <t>ул.Лермонтова,16кв 72, ул.Лермонтова,17кв.4, ул.Гамарника,49кв.70, пер.Облачный,74кв .70</t>
  </si>
  <si>
    <t>ул.Дикопольцева,6"а"кв.27, ул.Дикопольцева,30кв1, ул.Синельникова,2кв.9, ул.Ленинградская,25кв.12, ул.Карла Маркса,94кв.36</t>
  </si>
  <si>
    <t>ул.Гайдара,12кв.72, ул.Войкова,6кв.277, ул,Ким-Ю-Чена,43ка77, ул.Ким-Ю-Чена,45"а"кв.23</t>
  </si>
  <si>
    <t>Установка прибора учета на водомерный узел</t>
  </si>
  <si>
    <t>ул.Дикопольцева,72</t>
  </si>
  <si>
    <t>ул.Панькова,29</t>
  </si>
  <si>
    <t>Ремонт м/п швов и дверной коробки</t>
  </si>
  <si>
    <t>ул.Шевченко,4-53;ул.Истомина,42"а"-34;ул.Шеронова,123-106;Амурский б-р,36-76;ул.Фрунзе,3-138</t>
  </si>
  <si>
    <t>ул.Ким-Ю-Чена,63-112;ул.Дикопольцева,45-75;ул.Дикопольцева,49-25;улПанькова,20-36;ул.Гайдара,12-64</t>
  </si>
  <si>
    <t>ул.Лермонтова,1"б"-26;ул.Лермонтова,5-24;ул.Лермонтова,16-50;ул.Ленинградская,5-7;ул.Ленина,56"а"-10;ул.Лермонтова,14-48,58;ул.Лермонтова,17-1;ул.Ленинградская,10-6</t>
  </si>
  <si>
    <t>ул.К.Маркса,57-5;ул.Лермонтова,41-13;ул.Постышева,20-29;ул.Шабадина,16-35;ул.Ленинградская,33-64</t>
  </si>
  <si>
    <t>ул.Карла Маркса,57</t>
  </si>
  <si>
    <t>Установка приборов учета на тепловой узел</t>
  </si>
  <si>
    <t>выполнения текущего ремонта жилого фонда ООО "УКЖКХ "Сервис-Центр" за октябрь 2010 года</t>
  </si>
  <si>
    <t>31.10.10г</t>
  </si>
  <si>
    <t>ул.Комсомольская,28   кв.4,7,10,19</t>
  </si>
  <si>
    <t>Усиление лоджий</t>
  </si>
  <si>
    <t>ул.Волочаевская,120 п.1</t>
  </si>
  <si>
    <t>Замена стояков канализации</t>
  </si>
  <si>
    <t>Установка контейнерной площадки</t>
  </si>
  <si>
    <t>ул.Ленинградская,25 "а"</t>
  </si>
  <si>
    <t xml:space="preserve">ул.Дикопольцева,35 </t>
  </si>
  <si>
    <t>Ремонт отмостки здания</t>
  </si>
  <si>
    <t>Амурский б-р,50</t>
  </si>
  <si>
    <t>Замена розлива ХВС</t>
  </si>
  <si>
    <t>ул.Запарина,1"а"п1,2</t>
  </si>
  <si>
    <t>ул.Лермонтова,1"в"    п.3</t>
  </si>
  <si>
    <t>ул.Фрунзе,34-107</t>
  </si>
  <si>
    <t>ул.Фрунзе,76-37         ,Амурский б-р,12-30,         ул.Даниловского,18"г"-18</t>
  </si>
  <si>
    <t>ул.Лермонтова,5-24,    ул.Ленина,52"а"-91,         ул.Гамарника,80"а"-98,        ул.Ленинградская,10-19,100        пер.Ростовская,5-104</t>
  </si>
  <si>
    <t>ул.Мухина,14кв.50</t>
  </si>
  <si>
    <t>ул.Карла Маркса,49-15, ул.Войкова,18-33</t>
  </si>
  <si>
    <t xml:space="preserve">выполнения текущего ремонта жилого фонда ООО "УКЖКХ "Сервис-Центр" за апрель 2010 года </t>
  </si>
  <si>
    <t xml:space="preserve">выполнения текущего ремонта жилого фонда ООО "УКЖКХ "Сервис-Центр" за май 2010 года </t>
  </si>
  <si>
    <t xml:space="preserve">выполнения текущего ремонта жилого фонда ООО "УКЖКХ "Сервис-Центр" за июнь 2010 года </t>
  </si>
  <si>
    <t xml:space="preserve">выполнения текущего ремонта жилого фонда ООО "УКЖКХ "Сервис-Центр" за июль 2010 года </t>
  </si>
  <si>
    <t>Дата составления акта</t>
  </si>
  <si>
    <t>Принадлеж ность жилфонда</t>
  </si>
  <si>
    <t xml:space="preserve">                         РЕЕСТР</t>
  </si>
  <si>
    <t>выполнения текущего ремонта жилого фонда ООО "УКЖКХ "Сервис-Центр"</t>
  </si>
  <si>
    <t>за ноябрь 2008 года</t>
  </si>
  <si>
    <t>№</t>
  </si>
  <si>
    <t xml:space="preserve">Дата </t>
  </si>
  <si>
    <t xml:space="preserve">Принадлежность </t>
  </si>
  <si>
    <t>Наименование работ</t>
  </si>
  <si>
    <t xml:space="preserve">                            Сумма с НДС в руб.</t>
  </si>
  <si>
    <t>п/п</t>
  </si>
  <si>
    <t>составлен.</t>
  </si>
  <si>
    <t>АДРЕС</t>
  </si>
  <si>
    <t>жилфонда</t>
  </si>
  <si>
    <t>Платежи</t>
  </si>
  <si>
    <t>Непредви-</t>
  </si>
  <si>
    <t xml:space="preserve">Резерв </t>
  </si>
  <si>
    <t xml:space="preserve">акта </t>
  </si>
  <si>
    <t>денные</t>
  </si>
  <si>
    <t xml:space="preserve">  ул.Ленина,61</t>
  </si>
  <si>
    <t>Муницип.фонд</t>
  </si>
  <si>
    <t>Ремонт шиферной кровли</t>
  </si>
  <si>
    <t xml:space="preserve">  ул.Ленина,63</t>
  </si>
  <si>
    <t>ИТОГО ПО ООО"УКЖКХ "Сервис-Центр":</t>
  </si>
  <si>
    <t>РЕЕСТР</t>
  </si>
  <si>
    <t>выполнения текущего ремонта жилого фонда ООО "УКЖКХ "Сервис-Центр" за декабрь 2008 года</t>
  </si>
  <si>
    <t>Запарина,32-3п</t>
  </si>
  <si>
    <t>Косметический ремонт</t>
  </si>
  <si>
    <t>Волочаевская,131-1п</t>
  </si>
  <si>
    <t>Шеронова,99</t>
  </si>
  <si>
    <t>Карла Маркса,61</t>
  </si>
  <si>
    <t>Утепление чердачного перекрытия</t>
  </si>
  <si>
    <t>Жилмассив</t>
  </si>
  <si>
    <t>Опрос населения с целью выбора УК</t>
  </si>
  <si>
    <t>Ленина,72</t>
  </si>
  <si>
    <t>выполнения текущего ремонта жилого фонда ООО "УКЖКХ "Сервис-Центр" за январь 2009 года</t>
  </si>
  <si>
    <t>ул.Дзержинского,8</t>
  </si>
  <si>
    <t>Ремонт розлива ХВС</t>
  </si>
  <si>
    <t>ул.Дзержинского,6</t>
  </si>
  <si>
    <t>Ремонт стояков ХВС</t>
  </si>
  <si>
    <t>ул.Лермонтова,38</t>
  </si>
  <si>
    <t>выполнения текущего ремонта жилого фонда ООО "УКЖКХ "Сервис-Центр" за февраль 2009 года</t>
  </si>
  <si>
    <t>ул.Калинина,10</t>
  </si>
  <si>
    <t>Ремонт стояков ГВС</t>
  </si>
  <si>
    <t>ул.Калинина,12</t>
  </si>
  <si>
    <t>Дзержинского,6</t>
  </si>
  <si>
    <t>ул.Лермонтова,34</t>
  </si>
  <si>
    <t>ул.Гамарника,80а</t>
  </si>
  <si>
    <t>Ремонт розлива отопления</t>
  </si>
  <si>
    <t>ул.Ленинградская,9</t>
  </si>
  <si>
    <t>Ремонт розлива ГВС</t>
  </si>
  <si>
    <t>ул.Комсомольская,53</t>
  </si>
  <si>
    <t>ул.Волочаевская,153</t>
  </si>
  <si>
    <t>Амурский бульвар,18</t>
  </si>
  <si>
    <t>ул.Ким-Ю-Чена,43 кв №15,19</t>
  </si>
  <si>
    <t>Прочистка вентканалов</t>
  </si>
  <si>
    <t xml:space="preserve"> </t>
  </si>
  <si>
    <t>РЕЕСТР №2</t>
  </si>
  <si>
    <t>Замена розлива отопления с изоляцией</t>
  </si>
  <si>
    <t>ул.Амурский бульвар,18</t>
  </si>
  <si>
    <t>ул.Пушкина,49 кв16,21,22,27,28,32, 33</t>
  </si>
  <si>
    <t>Ремонт стояка ХВС</t>
  </si>
  <si>
    <t>ул.Шеронова,60</t>
  </si>
  <si>
    <t>ул.Ленина,8 кв№18-30</t>
  </si>
  <si>
    <t xml:space="preserve">ул.Пушкина,49 </t>
  </si>
  <si>
    <t>ул.Амурский бульвар,6</t>
  </si>
  <si>
    <t>Ремонт стояков отопления</t>
  </si>
  <si>
    <t>ул.Амурский бульвар,8</t>
  </si>
  <si>
    <t>ул.Запарина,86</t>
  </si>
  <si>
    <t>Ремонт главного стояка отопления</t>
  </si>
  <si>
    <t>ул.Калинина,98</t>
  </si>
  <si>
    <t>Ремонт решетки ливневой канализации</t>
  </si>
  <si>
    <t xml:space="preserve">ул.Ленина,8 </t>
  </si>
  <si>
    <t>ул.Шеронова,121</t>
  </si>
  <si>
    <t>Ремонт розлива канализации</t>
  </si>
  <si>
    <t>ул.Муравьева-Амурского,11</t>
  </si>
  <si>
    <t>ул.Запарина,55</t>
  </si>
  <si>
    <t>ул.Лермонтова,36</t>
  </si>
  <si>
    <t>ул.Дикопольцева,44</t>
  </si>
  <si>
    <t>ул.Лермонтова,7</t>
  </si>
  <si>
    <t>Ремонт шиферной кровли со сменой водосточных труб</t>
  </si>
  <si>
    <t>ул.Ленина,72</t>
  </si>
  <si>
    <t>ул.Муравьева-Амурского,29</t>
  </si>
  <si>
    <t>Ремонт металлической кровли со сменой водосточных труб</t>
  </si>
  <si>
    <t>ул.Панькова,24</t>
  </si>
  <si>
    <t>Монтаж насоса элеваторного узла</t>
  </si>
  <si>
    <t>ул.Панькова,22</t>
  </si>
  <si>
    <t>ул.Панькова,20</t>
  </si>
  <si>
    <t>выполнения текущего ремонта жилого фонда ООО "УКЖКХ "Сервис-Центр" за март 2009 года</t>
  </si>
  <si>
    <t>ул.Ленина,21</t>
  </si>
  <si>
    <t>Косметический ремонт подъезда №№ 1,3</t>
  </si>
  <si>
    <t>ул.Волочаевская,131</t>
  </si>
  <si>
    <t>Косметический ремонт подъезда № 2</t>
  </si>
  <si>
    <t>ул.Запарина,32</t>
  </si>
  <si>
    <t>Ремонт элеваторного узла</t>
  </si>
  <si>
    <t>ул.Запарина,59</t>
  </si>
  <si>
    <t>ул.Волочаевская,176</t>
  </si>
  <si>
    <t>ул.Шеронова,123</t>
  </si>
  <si>
    <t>ул.Амурский бульвар,36</t>
  </si>
  <si>
    <t>ул.Муравьева-Амурского,50</t>
  </si>
  <si>
    <t>ул.Амурский бульвар,38</t>
  </si>
  <si>
    <t>ул.Шеронова,101</t>
  </si>
  <si>
    <t>пер.Облачный,74</t>
  </si>
  <si>
    <t>ул.Лермонтова,51</t>
  </si>
  <si>
    <t>Устройство приямка с установкой дренажного насоса</t>
  </si>
  <si>
    <t>ул.Ленина,56а</t>
  </si>
  <si>
    <t>Ремонт полов</t>
  </si>
  <si>
    <t>ул.Волочаевская,160</t>
  </si>
  <si>
    <t>Косметический ремонт подъездов № 1,2</t>
  </si>
  <si>
    <t>ул.Войкова,6</t>
  </si>
  <si>
    <t>ул.Гамарника,86</t>
  </si>
  <si>
    <t>ул.Ленинградская,15</t>
  </si>
  <si>
    <t>ул.Лермонтова,17</t>
  </si>
  <si>
    <t>РЕЕСТР № 2</t>
  </si>
  <si>
    <t>ул.Ленинградская,35</t>
  </si>
  <si>
    <t>Ремонт цоколя</t>
  </si>
  <si>
    <t>ул.Амурский бульвар,16</t>
  </si>
  <si>
    <t>ул.Тургенева,66</t>
  </si>
  <si>
    <t>ул.Тургенева,80а</t>
  </si>
  <si>
    <t>Косметический ремонт фасада</t>
  </si>
  <si>
    <t>ул.Запарина,6</t>
  </si>
  <si>
    <t>ул.Уссурийский бульвар,15</t>
  </si>
  <si>
    <t>Косметический ремонт подъездов № 1,2,3,4</t>
  </si>
  <si>
    <t>ул.Пушкина,49</t>
  </si>
  <si>
    <t>Косметический ремонт подъезда №1</t>
  </si>
  <si>
    <t>ул.Гамарника,84</t>
  </si>
  <si>
    <t>Ремонт мягкой кровли</t>
  </si>
  <si>
    <t>ул.Лермонтова,1б</t>
  </si>
  <si>
    <t>ул.Лермонтова,1в</t>
  </si>
  <si>
    <t>ул.Лермонтова,1г</t>
  </si>
  <si>
    <t>ул.Лермонтова,1ж</t>
  </si>
  <si>
    <t>ул.Лермонтова,15</t>
  </si>
  <si>
    <t>ул.Лермонтова,5</t>
  </si>
  <si>
    <t>ул.Ленинградская,7</t>
  </si>
  <si>
    <t>выполнения текущего ремонта жилого фонда ООО "УКЖКХ "Сервис-Центр" за апрель 2009 года</t>
  </si>
  <si>
    <t>ул.Запарина,8</t>
  </si>
  <si>
    <t>Косметический ремонт подъезда №4</t>
  </si>
  <si>
    <t>Ремонт элеваторных узлов</t>
  </si>
  <si>
    <t>ул.Дзержинского,24</t>
  </si>
  <si>
    <t>пер.Гражданский,11</t>
  </si>
  <si>
    <t>ул.Дзержинского,38</t>
  </si>
  <si>
    <t>ул.Муравьева-Амурского,40</t>
  </si>
  <si>
    <t>Ремонт козырьков</t>
  </si>
  <si>
    <t>ул.Ленина,8</t>
  </si>
  <si>
    <t>ул.Комсомольская,38</t>
  </si>
  <si>
    <t>ул.Калинина,5</t>
  </si>
  <si>
    <t>ул.Истомина,42а</t>
  </si>
  <si>
    <t>ул.Комсомольская,90 кв№27</t>
  </si>
  <si>
    <t>Ремонт балкона</t>
  </si>
  <si>
    <t>ул.Дикопольцева,10</t>
  </si>
  <si>
    <t>ул.Карла Маркса,94</t>
  </si>
  <si>
    <t>ул.Дикопольцева,11</t>
  </si>
  <si>
    <t>ул.Ленинградская,33</t>
  </si>
  <si>
    <t>ул.Амурский бульвар,40</t>
  </si>
  <si>
    <t>Косметический ремонт подъезда</t>
  </si>
  <si>
    <t>ул.Ким-Ю-Чена,9а</t>
  </si>
  <si>
    <t>Косметический ремонт подъездов №2,4</t>
  </si>
  <si>
    <t>Ремонт и прочистка вентиляции</t>
  </si>
  <si>
    <t>ул.Дикопольцева,74а</t>
  </si>
  <si>
    <t>ул.Гамарника,82</t>
  </si>
  <si>
    <t>пер.Ростовский,5</t>
  </si>
  <si>
    <t>Электромонтажные работы по ремонту эл.щитков</t>
  </si>
  <si>
    <t>ул.Ленинградская,3</t>
  </si>
  <si>
    <t>Межремонтные испытания и измерения параметров электрооборудования</t>
  </si>
  <si>
    <t>ул.Ленинградская,10</t>
  </si>
  <si>
    <t>Ремонт арок</t>
  </si>
  <si>
    <t>ул.Дикопольцева,23</t>
  </si>
  <si>
    <t>Ремонт водосточных труб</t>
  </si>
  <si>
    <t>ул.Ленина,3</t>
  </si>
  <si>
    <t>ул.Ленина,7</t>
  </si>
  <si>
    <t>ул.Ленина,26</t>
  </si>
  <si>
    <t>ул.Ленина,61</t>
  </si>
  <si>
    <t>ул.Ленина,13</t>
  </si>
  <si>
    <t>ул.Ленина,52а</t>
  </si>
  <si>
    <t>Ремонт и прочистка вентиляции кв№7</t>
  </si>
  <si>
    <t>выполнения текущего ремонта жилого фонда ООО "УКЖКХ "Сервис-Центр" за май 2009 года</t>
  </si>
  <si>
    <t>пер.Гражданский,11,15</t>
  </si>
  <si>
    <t>Благоустройство территории</t>
  </si>
  <si>
    <t>ул.Запарина,15</t>
  </si>
  <si>
    <t>ул.Фрунзе,76</t>
  </si>
  <si>
    <t>Электромонтажные работы</t>
  </si>
  <si>
    <t>ул.Фрунзе,3</t>
  </si>
  <si>
    <t>Ремонт крыльца</t>
  </si>
  <si>
    <t>ул.Дикопольцева,6а</t>
  </si>
  <si>
    <t>Ремонт элеваторного узла(п№№6,7,8)</t>
  </si>
  <si>
    <t>Ремонт металлической кровли</t>
  </si>
  <si>
    <t>ул.Истомина,59а</t>
  </si>
  <si>
    <t>ул.Гамарника,49</t>
  </si>
  <si>
    <t>ул.Запарина,87</t>
  </si>
  <si>
    <t>Косметический ремонт подъезда №2</t>
  </si>
  <si>
    <t>ул.Панькова,15</t>
  </si>
  <si>
    <t>Ремонт стояков и подводок горячей воды(п№1,6)</t>
  </si>
  <si>
    <t>Ремонт внутренней канализации(п№1,6)</t>
  </si>
  <si>
    <t>Работы по устройству повторного заземления ввода п №2</t>
  </si>
  <si>
    <t>ул.Шевченко,4</t>
  </si>
  <si>
    <t>Разработка и экспертиза рабочего проекта внутреннего энергоснабжения жилого дома</t>
  </si>
  <si>
    <t>ул.Ленинградская,35а</t>
  </si>
  <si>
    <t>выполнения текущего ремонта жилого фонда ООО "УКЖКХ "Сервис-Центр" за июнь 2009 года</t>
  </si>
  <si>
    <t>ул.Волочаевская,122</t>
  </si>
  <si>
    <t>ул.Лермонтова,9</t>
  </si>
  <si>
    <t>Ремонт стояков отопления и розлива</t>
  </si>
  <si>
    <t>ул.Ленина,25</t>
  </si>
  <si>
    <t>ул.Ленина,31</t>
  </si>
  <si>
    <t>ул.Шеронова,63</t>
  </si>
  <si>
    <t>ул.Калинина,38</t>
  </si>
  <si>
    <t>Ремонт придомовой территории</t>
  </si>
  <si>
    <t>ул.Комсомольская,85</t>
  </si>
  <si>
    <t>Укрепление дверного проема</t>
  </si>
  <si>
    <t>ул.Ленина,11</t>
  </si>
  <si>
    <t>ул.Фрунзе,56</t>
  </si>
  <si>
    <t>Благоустройство дворовой территории</t>
  </si>
  <si>
    <t>ул.Фрунзе,58</t>
  </si>
  <si>
    <t>ул.Муравьева-Амурского,31</t>
  </si>
  <si>
    <t>Устройство пандуса</t>
  </si>
  <si>
    <t>ул. Муравьева=Амурского,31</t>
  </si>
  <si>
    <t>ул.Ленинградская,34</t>
  </si>
  <si>
    <t>Косметический ремонт подъездов №№1,2,3</t>
  </si>
  <si>
    <t>ул.Карла Маркса,78</t>
  </si>
  <si>
    <t>ул.Постышева,20</t>
  </si>
  <si>
    <t>ул.Ленинградская,25</t>
  </si>
  <si>
    <t>ул.Ленинградская,25а</t>
  </si>
  <si>
    <t>ул.Лермонтова,54</t>
  </si>
  <si>
    <t>ул.Дикопольцева,23а</t>
  </si>
  <si>
    <t>Косметический ремонт подъездов №1,3</t>
  </si>
  <si>
    <t>ул.Дикопольцева,6</t>
  </si>
  <si>
    <t>ул.Амурский бульвар,12</t>
  </si>
  <si>
    <t>Косметический ремонт подъездов №2,3</t>
  </si>
  <si>
    <t>пер.Донской,3</t>
  </si>
  <si>
    <t>ул.Фрунзе,14кв№86,91,104,121,189,210</t>
  </si>
  <si>
    <t>Ремонт межпанельных швов</t>
  </si>
  <si>
    <t>ул.Калинина,12 кв№126,271,285,286</t>
  </si>
  <si>
    <t>Ремонт стояков и подводок горячей воды(п№5,4)</t>
  </si>
  <si>
    <t>Ремонт внутренней канализации(п№5,4)</t>
  </si>
  <si>
    <t>ул.Петра Комарова,2</t>
  </si>
  <si>
    <t>ул.Ким Ю Чена,45а</t>
  </si>
  <si>
    <t>Косметический ремонт подъездов №№1-4</t>
  </si>
  <si>
    <t>ул.Некрасова,12</t>
  </si>
  <si>
    <t>Косметический ремонт подъездов №№3,4</t>
  </si>
  <si>
    <t>ул.Нагишкина,2</t>
  </si>
  <si>
    <t>Ремонт отмостки</t>
  </si>
  <si>
    <t>Косметический ремонт подъездов №1,2,3</t>
  </si>
  <si>
    <t>пер.Облачный,64</t>
  </si>
  <si>
    <t>Ремонт канализационного выпуска</t>
  </si>
  <si>
    <t>ул.Шеронова,99 кв22</t>
  </si>
  <si>
    <t>Ремонт перекрытия</t>
  </si>
  <si>
    <t>выполнения текущего ремонта жилого фонда ООО "УКЖКХ "Сервис-Центр" за июль 2009 года</t>
  </si>
  <si>
    <t>Косметический ремонт подъезда №3</t>
  </si>
  <si>
    <t>ул.Ленина,22</t>
  </si>
  <si>
    <t>ул.Фрунзе,34</t>
  </si>
  <si>
    <t>Ремонт крыльца п№2</t>
  </si>
  <si>
    <t>Ремонт канализации</t>
  </si>
  <si>
    <t>ул.Ленинградская,32</t>
  </si>
  <si>
    <t>ул.Панькова,21</t>
  </si>
  <si>
    <t>Замена водосточных труб</t>
  </si>
  <si>
    <t>Ремонт межпанельных швов кв№№115,145,157,240,245,250,255,256,270,280</t>
  </si>
  <si>
    <t>Косметический ремонт подъездов №№1,3</t>
  </si>
  <si>
    <t>ул.Комсомольская,34</t>
  </si>
  <si>
    <t>Ремонт межпанельных швов кв№№16,21</t>
  </si>
  <si>
    <t>Ремонт межпанельных швов кв№41</t>
  </si>
  <si>
    <t>ул.Карла Маркса,82</t>
  </si>
  <si>
    <t>Ремонт козырька</t>
  </si>
  <si>
    <t>Косметический ремонт подъезда №1,2</t>
  </si>
  <si>
    <t>ул.Лермонтова,18</t>
  </si>
  <si>
    <t>пер.Ростовский,7</t>
  </si>
  <si>
    <t>Ремонт водомерного узла</t>
  </si>
  <si>
    <t>ул.Лермонтова,13</t>
  </si>
  <si>
    <t>Диспетчиризация лифтов</t>
  </si>
  <si>
    <t>ул.Муравьева-Амурского,13</t>
  </si>
  <si>
    <t>ул.Дикопольцева,45</t>
  </si>
  <si>
    <t>Ремонт дверей шахты под№1</t>
  </si>
  <si>
    <t>выполнения текущего ремонта жилого фонда ООО "УКЖКХ "Сервис-Центр" за август 2009 года</t>
  </si>
  <si>
    <t>ул.Истомина,44</t>
  </si>
  <si>
    <t>Амурский бульвар,36</t>
  </si>
  <si>
    <t>ул.Гоголя,15</t>
  </si>
  <si>
    <t>ул.Калинина,83</t>
  </si>
  <si>
    <t>Ремонт кровли</t>
  </si>
  <si>
    <t>ул.Ленинградская,31</t>
  </si>
  <si>
    <t>Косметический ремонт подъездов №№1,2</t>
  </si>
  <si>
    <t>Ремонт подъездного отопления</t>
  </si>
  <si>
    <t>ул.Дикопольцева,7</t>
  </si>
  <si>
    <t>Ремонт мягкой кровли кв №15,14,44</t>
  </si>
  <si>
    <t>ул.Синельникова,2</t>
  </si>
  <si>
    <t>Ремонт мягкой кровли кв №17-20</t>
  </si>
  <si>
    <t>Ремонт мягкой кровли кв №102,103,138,139</t>
  </si>
  <si>
    <t>ул.К.Маркса,88</t>
  </si>
  <si>
    <t>Ремонт мягкой кровли  4 под.</t>
  </si>
  <si>
    <t>Замена стояков и подводок ГВС(2,3пп)</t>
  </si>
  <si>
    <t>Ремонт внутренней канализации(2,3пп)</t>
  </si>
  <si>
    <t>Амурский бульвар,48</t>
  </si>
  <si>
    <t>ул.Лермонтова,11</t>
  </si>
  <si>
    <t>Ремонт мягкой кровли кв№№43,56,57</t>
  </si>
  <si>
    <t>Ремонт мягкой кровли кв№№39,117</t>
  </si>
  <si>
    <t>Ремонт мягкой кровли кв№№34,70</t>
  </si>
  <si>
    <t>Ремонт мягкой кровли кв№№35,48,70</t>
  </si>
  <si>
    <t>ул.Истомина,34</t>
  </si>
  <si>
    <t>Косметический ремонт подъездов № №1,3</t>
  </si>
  <si>
    <t>Косметический ремонт подъездов № №1,2</t>
  </si>
  <si>
    <t>Ремонт межпанельных швов кв№№36,108,140,145,165,186</t>
  </si>
  <si>
    <t>ул.Запарина,30</t>
  </si>
  <si>
    <t>Ремонт межпанельных швов кв№№20,24,33,49</t>
  </si>
  <si>
    <t>выполнения текущего ремонта жилого фонда ООО "УКЖКХ "Сервис-Центр" за сентябрь 2009 года</t>
  </si>
  <si>
    <t>Косметический ремонт подъезда№1,2</t>
  </si>
  <si>
    <t>Ремонт мягкой кровли кв№№85-88</t>
  </si>
  <si>
    <t>ул.Карла Маркса,61</t>
  </si>
  <si>
    <t>Косметический ремонт подъездов№№1,3,4</t>
  </si>
  <si>
    <t>Ремонт мягкой кровли кв№№81,82,83</t>
  </si>
  <si>
    <t>Ремонт кровли тамбура</t>
  </si>
  <si>
    <t>ул.Карла Маркса,43</t>
  </si>
  <si>
    <t>Ремонт теплотрассы</t>
  </si>
  <si>
    <t>ул.Ким Ю Чена,22</t>
  </si>
  <si>
    <t>ул.Дикопольцева,45 кв 35</t>
  </si>
  <si>
    <t>Устройство межквартирной перегородки</t>
  </si>
  <si>
    <t>Восстановление отопления в квартире</t>
  </si>
  <si>
    <t>ул.Дикопольцева,76</t>
  </si>
  <si>
    <t>Косметический ремонт подъезда№1</t>
  </si>
  <si>
    <t>Ремонт межпанельных швов кв№15,31,48</t>
  </si>
  <si>
    <t>Косметический ремонт подъезда№3</t>
  </si>
  <si>
    <t>Замена оконных блоков в 3 подъезде</t>
  </si>
  <si>
    <t>ул.Амурский бульвар,46 кв42</t>
  </si>
  <si>
    <t>Укрепление балкона</t>
  </si>
  <si>
    <t>ул.Гоголя,16</t>
  </si>
  <si>
    <t>Устранение засора канализации</t>
  </si>
  <si>
    <t>ул.Лермонтова,35</t>
  </si>
  <si>
    <t>Замена кранов на вводе в здание и на разводке стояков внутридомового газопровода</t>
  </si>
  <si>
    <t>обследование технического состояния конструкций здания №45 по ул.Дикопольцева после взрыва в кв 35</t>
  </si>
  <si>
    <t>Проведение экспертизы промышленной безопасности лифта,отработавшего нормативный срок</t>
  </si>
  <si>
    <t>выполнения текущего ремонта жилого фонда ООО "УКЖКХ "Сервис-Центр" за октябрь 2009 года</t>
  </si>
  <si>
    <t>30 10 09</t>
  </si>
  <si>
    <t>ул Волочаевская 166</t>
  </si>
  <si>
    <t>Муницип фонд</t>
  </si>
  <si>
    <t xml:space="preserve">Ремонт крыльца </t>
  </si>
  <si>
    <t xml:space="preserve">ул Комсомольская38 </t>
  </si>
  <si>
    <t>Ремонт подпорной стенки</t>
  </si>
  <si>
    <t>ул  Гоголя 12</t>
  </si>
  <si>
    <t xml:space="preserve"> Ремонт розлива ХВС </t>
  </si>
  <si>
    <t>ул Шевченко 4</t>
  </si>
  <si>
    <t>Ремонт внутреннего энергоснабжения жилого дома</t>
  </si>
  <si>
    <t>ул  Запарина 66</t>
  </si>
  <si>
    <t xml:space="preserve">Ремонт стояков ХВС </t>
  </si>
  <si>
    <t>ул Запарина 66</t>
  </si>
  <si>
    <t>ул Волочаевская 153</t>
  </si>
  <si>
    <t>Ремонт электропропроводки</t>
  </si>
  <si>
    <t>ул Гоголя 17</t>
  </si>
  <si>
    <t xml:space="preserve">Ремонт стояков ХВС  </t>
  </si>
  <si>
    <t>ул Фрунзе 58</t>
  </si>
  <si>
    <t>ул Калинина 5</t>
  </si>
  <si>
    <t>ул Ленинградская 7</t>
  </si>
  <si>
    <t>Ремонт насосной</t>
  </si>
  <si>
    <t>ул Дикопольцева 23</t>
  </si>
  <si>
    <t>Ремонт лестницы</t>
  </si>
  <si>
    <t>ул Карла Маркса 82</t>
  </si>
  <si>
    <t>Ремонт ХВС</t>
  </si>
  <si>
    <t>ул Дикопольцева 9</t>
  </si>
  <si>
    <t>Ремонт электрооборудования</t>
  </si>
  <si>
    <t xml:space="preserve">ул.Петра Комарова12 </t>
  </si>
  <si>
    <t>Ремонт вентиляционных шахт</t>
  </si>
  <si>
    <t>ул Дикопольцева 70</t>
  </si>
  <si>
    <t>Замена элеваторного узла</t>
  </si>
  <si>
    <t>выполнения текущего ремонта жилого фонда ООО "УКЖКХ "Сервис-Центр" за ноябрь 2009 года</t>
  </si>
  <si>
    <t xml:space="preserve">Принадлеж ность </t>
  </si>
  <si>
    <t>Муницип. Фонд</t>
  </si>
  <si>
    <t>Устройство дренажной</t>
  </si>
  <si>
    <t>Амурский б-р,36</t>
  </si>
  <si>
    <t>Муницип.фонд.</t>
  </si>
  <si>
    <t>Ремонт стояков отопления,п/суши     телей</t>
  </si>
  <si>
    <t>М.Амурского,27</t>
  </si>
  <si>
    <t>ул.Тургенева,68</t>
  </si>
  <si>
    <t>ул.Гоголя,17</t>
  </si>
  <si>
    <t>Перенос ВРУ</t>
  </si>
  <si>
    <t>ул.Гоголя,14</t>
  </si>
  <si>
    <t>МКД на техоб</t>
  </si>
  <si>
    <t>Ремонт системы ХВС</t>
  </si>
  <si>
    <t>Ремонт системы ГВС</t>
  </si>
  <si>
    <t>ул.Ленина,69</t>
  </si>
  <si>
    <t>Муниц.фонд</t>
  </si>
  <si>
    <t>Ремонт электропроводки п.2</t>
  </si>
  <si>
    <t>Ремонт ВРУ и электропроводки</t>
  </si>
  <si>
    <t>Косметический ремонт п.2</t>
  </si>
  <si>
    <t>Ремонт электро-оборудования этаж-ных щитков</t>
  </si>
  <si>
    <t>ул.Лерионтова,54</t>
  </si>
  <si>
    <t>Ремонт элеватор-ного узла</t>
  </si>
  <si>
    <t>ул.Синельникова,3</t>
  </si>
  <si>
    <t>Ремонт электрооборудоввания,замена ВРУ</t>
  </si>
  <si>
    <t>ул.Ким-Ю-Чена,30п1-3</t>
  </si>
  <si>
    <t>ул.Дикопольцева,63 п1,3</t>
  </si>
  <si>
    <t>ул.Ленинградская.7 п.2</t>
  </si>
  <si>
    <t>Ремонт двигателя привода дверей кабины</t>
  </si>
  <si>
    <t>ул.Калинина,76</t>
  </si>
  <si>
    <t>ул.Дзержинского,45 "а"</t>
  </si>
  <si>
    <t>ул.Кооперативная,5</t>
  </si>
  <si>
    <t>"Научно-исследовательские работы по обследованию строительных конструкций жилого дома"</t>
  </si>
  <si>
    <t>улДикопольцева7п1</t>
  </si>
  <si>
    <t>Замена почтовых ящиков</t>
  </si>
  <si>
    <t>ул.Дикопольцева,11п6</t>
  </si>
  <si>
    <t>ул.Ленинградская35а</t>
  </si>
  <si>
    <t>ул.Ленинградская32п2,3</t>
  </si>
  <si>
    <t>ул.Нагишкина,11</t>
  </si>
  <si>
    <t>ул.Ким Ю Чена,28</t>
  </si>
  <si>
    <t>Амурский бульвар,54 п2</t>
  </si>
  <si>
    <t xml:space="preserve">  Амурский бульвар,44 п2</t>
  </si>
  <si>
    <t>ул.Нагишкина,2п1.2</t>
  </si>
  <si>
    <t>ул.Ким Ю Чена,30</t>
  </si>
  <si>
    <t>улКомсомольская28</t>
  </si>
  <si>
    <t>ул.Дикопольцева,45п3</t>
  </si>
  <si>
    <t>ул.К.Маркса,43п3,5</t>
  </si>
  <si>
    <t>ул.П.Комарова,2</t>
  </si>
  <si>
    <t>ул. К.Маркса,49п1,2</t>
  </si>
  <si>
    <t>ул.П.Комарова,8п1,2</t>
  </si>
  <si>
    <t>ул.Красина,5п1,2</t>
  </si>
  <si>
    <t xml:space="preserve">     </t>
  </si>
  <si>
    <t>ул.Дикопольцева,70п1,2,3,4</t>
  </si>
  <si>
    <t>ул.Панькова,11п1,2</t>
  </si>
  <si>
    <t>ул.Владивостокская,49п3</t>
  </si>
  <si>
    <t>выполнения текущего ремонта жилого фонда ООО"УКЖКХ "Сервис Центр" за декабрь 2009 года</t>
  </si>
  <si>
    <t>№     п/п</t>
  </si>
  <si>
    <t>Ремонт розлива и стояков отопления,п/сушителя(кв.89-101,90-102)</t>
  </si>
  <si>
    <t>Устройство и установка металлических дверей</t>
  </si>
  <si>
    <t>ул.Синельникова,5</t>
  </si>
  <si>
    <t>ул.Карла Маркса,88</t>
  </si>
  <si>
    <t>30.12.09.</t>
  </si>
  <si>
    <t>Замена стояков ХВС</t>
  </si>
  <si>
    <t>Ремонт электропроводки п.3,4</t>
  </si>
  <si>
    <t>Ремонт электропроводки п.1</t>
  </si>
  <si>
    <t>Замена стояков отопления(кв.41,45,49,53,57,61)</t>
  </si>
  <si>
    <t>ул. Некрасова, 12 п.1-4</t>
  </si>
  <si>
    <t>Замена розлива отопления,ремонт подъездного отопления п.1-4</t>
  </si>
  <si>
    <t>ул.Красина,5</t>
  </si>
  <si>
    <t>Замена желобов,карнизных свесов,водосточных труб</t>
  </si>
  <si>
    <t>ул.Красина,5"а"</t>
  </si>
  <si>
    <t>ул.Фрунзе,14 п.3</t>
  </si>
  <si>
    <t>Косметический ремонт родъезда</t>
  </si>
  <si>
    <t>ул.Дзержинского,19</t>
  </si>
  <si>
    <t>Замена розлива ГВС</t>
  </si>
  <si>
    <t>ул.Войкова,6п.2,3</t>
  </si>
  <si>
    <t>Замена тяговых канатов</t>
  </si>
  <si>
    <t>ул.Дзержинского,45"а"</t>
  </si>
  <si>
    <t>Работы по обследованию строительных конструкций жилого дома</t>
  </si>
  <si>
    <t>ул.Гамарника,80</t>
  </si>
  <si>
    <t>ул.Гамарника,80"а"</t>
  </si>
  <si>
    <t>ул.Ленинградский,5</t>
  </si>
  <si>
    <t>ул.Ленина,63</t>
  </si>
  <si>
    <t>Огнезащита кровли и чердачных помещений</t>
  </si>
  <si>
    <t>ул.Нагишкина,7</t>
  </si>
  <si>
    <t>ул.Карла маркса,43</t>
  </si>
  <si>
    <t>ул.Карла Маркса,45</t>
  </si>
  <si>
    <t>ул.Карла маркса,49</t>
  </si>
  <si>
    <t>ул.Запарина,66</t>
  </si>
  <si>
    <t>ул.Истомина,59"а"</t>
  </si>
  <si>
    <t>ул.Ленина,10</t>
  </si>
  <si>
    <t>ул.М.Амурского,11</t>
  </si>
  <si>
    <t>ул.М.Амурского,15</t>
  </si>
  <si>
    <t>ул.М.Амурского,27</t>
  </si>
  <si>
    <t>ул.Карла маркса,88</t>
  </si>
  <si>
    <t>ул.Ленинградская31</t>
  </si>
  <si>
    <t>ул.Ленинградская36</t>
  </si>
  <si>
    <t>ул.Ленинградская33</t>
  </si>
  <si>
    <t>Ремонт и теплоизоляция розлива отопления</t>
  </si>
  <si>
    <t>ул.Калинина,65</t>
  </si>
  <si>
    <t>ул.Калинина,65"а"</t>
  </si>
  <si>
    <t>Уссурийский б-р,15</t>
  </si>
  <si>
    <t>Амурский б-р,12</t>
  </si>
  <si>
    <t>ул.Калинина,96</t>
  </si>
  <si>
    <t>ул.ул.Фрунзе,58</t>
  </si>
  <si>
    <t>ул.Фрунзе.34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</si>
  <si>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</si>
  <si>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ул.Волочаевская122</t>
  </si>
  <si>
    <t>ул.Фрунзе,76 п.1-4</t>
  </si>
  <si>
    <t>выполнения текущего ремонта жилого фонда ООО "УКЖКХ "Сервис-Центр" за январь 2010 года</t>
  </si>
  <si>
    <t>31.01.10г</t>
  </si>
  <si>
    <t>Ремонт стояков ХВС(кв.39,42,45,48)</t>
  </si>
  <si>
    <t>Ремонт стояков ГВС(кв.39,42,45,48)</t>
  </si>
  <si>
    <t>ул.Фрунзе,58"а"</t>
  </si>
  <si>
    <t>М.Амурского,31</t>
  </si>
  <si>
    <t>Ремонт насоса подкачки ХВС</t>
  </si>
  <si>
    <t>ул.Лермонтова,1"в"</t>
  </si>
  <si>
    <t>ул.Лермонтова,1"ж"</t>
  </si>
  <si>
    <t>выполнения текущего ремонта жилого фонда ООО "УКЖКХ "Сервис-Центр" за февраль 2010 года</t>
  </si>
  <si>
    <t>28.02.10г</t>
  </si>
  <si>
    <t>ул.Дзержинского,62</t>
  </si>
  <si>
    <t>ул.М.Амурского,50</t>
  </si>
  <si>
    <t>Ремонт стояков ГВС(кв.18,21,24,27)</t>
  </si>
  <si>
    <t>Ремонт стояков ХВС(кв.18,21,24,27)</t>
  </si>
  <si>
    <t>ул.Гамарника,15"а"</t>
  </si>
  <si>
    <t>ул.Фрунзе,14 п.6</t>
  </si>
  <si>
    <t>ул.Ленинградская,5</t>
  </si>
  <si>
    <t>ул.Лермонтова,1"б"</t>
  </si>
  <si>
    <t>Замена ВРУ</t>
  </si>
  <si>
    <t>ул.К.Маркса,49</t>
  </si>
  <si>
    <t>ул.Комсомольская,28</t>
  </si>
  <si>
    <t>Замена светильников в МОП</t>
  </si>
  <si>
    <t>ул.Ленина,56"а"</t>
  </si>
  <si>
    <t>ул.Ленинградская,35  "а"</t>
  </si>
  <si>
    <t>выполнения текущего ремонта жилого фонда ООО "УКЖКХ "Сервис-Центр" за март 2010 года</t>
  </si>
  <si>
    <t>31.03.10г</t>
  </si>
  <si>
    <t>Амурский бульвар,16</t>
  </si>
  <si>
    <t>ул.Пушкина,47</t>
  </si>
  <si>
    <t>ул.М.Амурского,31(кв.10-34,16-32)</t>
  </si>
  <si>
    <t>ул.Волочаевская,163</t>
  </si>
  <si>
    <t>ул. Пушкина,47</t>
  </si>
  <si>
    <t>Амурский бульвар,10</t>
  </si>
  <si>
    <t>Уссурийский б-р,20</t>
  </si>
  <si>
    <t>ул.М.Амурского,13</t>
  </si>
  <si>
    <t>ул.Калинина,50</t>
  </si>
  <si>
    <t>31.03.10г.</t>
  </si>
  <si>
    <t>ул.Запарина,32 п.1,2</t>
  </si>
  <si>
    <t>Косметический ремонт подъездов</t>
  </si>
  <si>
    <t>ул.Дзержинского,19 п.1</t>
  </si>
  <si>
    <t>ул.Волочаевская,120</t>
  </si>
  <si>
    <t>Установка прибора учета ХВС</t>
  </si>
  <si>
    <t>ул. Фрунзе,34</t>
  </si>
  <si>
    <t>ул.Волочаевская,117</t>
  </si>
  <si>
    <t>ул.Запарина,32 п.2,5,6</t>
  </si>
  <si>
    <t>ул.Запарина,30 п.1-4</t>
  </si>
  <si>
    <t>ул. Волочаевская,122 п.1</t>
  </si>
  <si>
    <t>ул.Волочаевская,122 п2</t>
  </si>
  <si>
    <t>ул. Ленина,28</t>
  </si>
  <si>
    <t>ул.Ленина,22"а"п.1,2</t>
  </si>
  <si>
    <t>ул.Дзержинского,19 п.2</t>
  </si>
  <si>
    <t>ул.Дзержинского,24 п.1,2</t>
  </si>
  <si>
    <t>ул.Лермонтова,1"г"</t>
  </si>
  <si>
    <t>Ремонт ливневой канализации</t>
  </si>
  <si>
    <t>ул.Лермонтова,16</t>
  </si>
  <si>
    <t>,</t>
  </si>
  <si>
    <t>ул.Ленина,74</t>
  </si>
  <si>
    <t>ул.Ленина,50</t>
  </si>
  <si>
    <t>ул.Мухина,23</t>
  </si>
  <si>
    <t>ул.Ленинградская,36</t>
  </si>
  <si>
    <t>ул.Ленина,83"д"</t>
  </si>
  <si>
    <t>Ремонт стояки ГВС</t>
  </si>
  <si>
    <t>ул.Дикопольцева,9</t>
  </si>
  <si>
    <t>ул.Дикопольцева,23"а"</t>
  </si>
  <si>
    <t>ул.Лермонтова,32</t>
  </si>
  <si>
    <t>ул.Ленина,83"г"</t>
  </si>
  <si>
    <t>ул.Постышева,22</t>
  </si>
  <si>
    <t>ул.Дикопольцева,49</t>
  </si>
  <si>
    <t>Замена стояков отопления</t>
  </si>
  <si>
    <t>ул.Панькова,31</t>
  </si>
  <si>
    <t>Замена розлива отопления</t>
  </si>
  <si>
    <t>ул.Дикопольцева,51</t>
  </si>
  <si>
    <t>Ремонт м/п швов</t>
  </si>
  <si>
    <t>ул.Ким-Ю-Чена,47</t>
  </si>
  <si>
    <t>ул.Дикопольцева,78</t>
  </si>
  <si>
    <t>Замена подъездных окон</t>
  </si>
  <si>
    <t>Амурский бульвар,36 п.2</t>
  </si>
  <si>
    <t>Амурский бульвар,38 п1</t>
  </si>
  <si>
    <t>Уссурийский б-р,4 п.1,2</t>
  </si>
  <si>
    <t>ул.Дзержинского,6-84,Запарина,8-6</t>
  </si>
  <si>
    <t>Ремонт и прочистка вентиляционных шахт</t>
  </si>
  <si>
    <t>ул.П.Комарова 12-7,Дикопольцева 72-6,Панькова 20-18,Амурский б-р56-38</t>
  </si>
  <si>
    <t>Амурский б-р 16-32,Калинина 50-8</t>
  </si>
  <si>
    <t>ул.Лермонтова,54-130</t>
  </si>
  <si>
    <t>ул.Ленина 50"а"-28,Ленина 52"а"-8,Ленина 72-8,Ленинградская 15-24,пер.Облачный 64-35,38,41,44,87,перРостовский 5-13,34,97</t>
  </si>
  <si>
    <t>ул.Комсомольская,34 кв.25</t>
  </si>
  <si>
    <t>ул.Запарина,30 кв.140,143,144</t>
  </si>
  <si>
    <t>ул.Фрунзе,14кв.95,114,121</t>
  </si>
  <si>
    <t>ул.Фрунзе,34кв.148,222</t>
  </si>
  <si>
    <t>Установка малых архитектурных форм</t>
  </si>
  <si>
    <t>30,04,10г</t>
  </si>
  <si>
    <t>ул.Комсомольская,    52</t>
  </si>
  <si>
    <t>Амурский б-р,40</t>
  </si>
  <si>
    <t>Уссурийский б-р,4</t>
  </si>
  <si>
    <t>ул.Комсомольская,   34</t>
  </si>
  <si>
    <t>ул.Фрунзе,14 п.5,6</t>
  </si>
  <si>
    <t>ул.Дзержинского,24  п.2</t>
  </si>
  <si>
    <t>ул.Гамарника,80 п.2</t>
  </si>
  <si>
    <t>Косметический ремонт подъезда.2</t>
  </si>
  <si>
    <t>ул.Лермонтова,18 п.1</t>
  </si>
  <si>
    <t>Косметический ремонт п.1</t>
  </si>
  <si>
    <t>Амурский б-р,44</t>
  </si>
  <si>
    <t>Ремонт спуска в подвал</t>
  </si>
  <si>
    <t>30.04.10г.</t>
  </si>
  <si>
    <t>ул.Нагишкина,11 п.2</t>
  </si>
  <si>
    <t>ул.Нагишкина,11 п1</t>
  </si>
  <si>
    <t>Косметический ремонт подъезда1</t>
  </si>
  <si>
    <t>ул.Ким Ю Чена,28 п.1,2</t>
  </si>
  <si>
    <t>Косметический ремонт подъезда.1,2</t>
  </si>
  <si>
    <t>ул.Войкова,18</t>
  </si>
  <si>
    <t>Замена стояков ГВС</t>
  </si>
  <si>
    <t>30,04,10г.</t>
  </si>
  <si>
    <t>ул.Кооперативная,5п2</t>
  </si>
  <si>
    <t>30.04.10г</t>
  </si>
  <si>
    <t>Амурский б-р,12п.1,4</t>
  </si>
  <si>
    <t>Косметический ремонт подъездов 1,4</t>
  </si>
  <si>
    <t>Ким-Ю-Чена,9"а"        п.1,3,5</t>
  </si>
  <si>
    <t>Косметический ремонт подъездов 1,3,5</t>
  </si>
  <si>
    <t>Запарина,87</t>
  </si>
  <si>
    <t>ул.Фрунзе,14 п1,2</t>
  </si>
  <si>
    <t>ул.Дзержинского,24  п1,.2</t>
  </si>
  <si>
    <t>Ремонт розлива Хвс</t>
  </si>
  <si>
    <t>31.05.10г</t>
  </si>
  <si>
    <t>Уссурийский бульвар,20 кв.30</t>
  </si>
  <si>
    <t>ул.Калинина,12 п.2,7</t>
  </si>
  <si>
    <t>Ремонт отмостки и тротуаров</t>
  </si>
  <si>
    <t>ул.Лермонтова,35 п.3</t>
  </si>
  <si>
    <t>ул.Ленинградская,25"а"</t>
  </si>
  <si>
    <t>ул.Ленинградская,35"а"</t>
  </si>
  <si>
    <t>ул.Панькова,11</t>
  </si>
  <si>
    <t>Амурский бульвар,54 п.1,2</t>
  </si>
  <si>
    <t>ул.Дикопольцева,74 п.2</t>
  </si>
  <si>
    <t>ул.Фрунзе,3 п.1,2</t>
  </si>
  <si>
    <t>ул.Комсомольская,28   п.4,5</t>
  </si>
  <si>
    <t>выполнения текущего ремонта жилого фонда ООО "УКЖКХ "Сервис-Центр" за ноябрь 2010 года</t>
  </si>
  <si>
    <t>30.11.10г</t>
  </si>
  <si>
    <t>ул.Комсомольская,90</t>
  </si>
  <si>
    <t>ул.Тургенева,62</t>
  </si>
  <si>
    <t>Ремонт розлива отопления(верх.)</t>
  </si>
  <si>
    <t>ул.Калинина,80</t>
  </si>
  <si>
    <t>ул.Дзержинского,19 п1,2</t>
  </si>
  <si>
    <t>ул.Дзержинского,8 п.1</t>
  </si>
  <si>
    <t>Косметический ремонт п.1,2,3,4</t>
  </si>
  <si>
    <t xml:space="preserve">ул.Калинина,10 </t>
  </si>
  <si>
    <t>ул.Ленина,22"а"</t>
  </si>
  <si>
    <t>Смена электросилового кабеля</t>
  </si>
  <si>
    <t>Ремонт лифтового кабеля</t>
  </si>
  <si>
    <t>Амурский б-р,54</t>
  </si>
  <si>
    <t>Замена розлива отопления,изоляц</t>
  </si>
  <si>
    <t>Благоустройство придомовой территории</t>
  </si>
  <si>
    <t>ул.Ленина,35</t>
  </si>
  <si>
    <t>ул.Фрунзе,74</t>
  </si>
  <si>
    <t>30..11.10г</t>
  </si>
  <si>
    <t>ул.Дикопольцева,21</t>
  </si>
  <si>
    <t>ул.Запарина,8кв.11, ул.Запарина,30кв.72,ул.Калинина,12кв.30,пер.Гражданский,5 кв.8</t>
  </si>
  <si>
    <t>Прочистка вентиляционных каналов</t>
  </si>
  <si>
    <t>ул.М.Амурского,31 кв.7ул.Волочаевская,163кв.25,ул.Шеронова,95кв.36,ул.Запарина,59кв.69,ул.Калинина,83кв.33,Амурский б-р,18кв.131,ул.Фрунзе,3кв.139,ул.Даниловского,18"г"кв.18</t>
  </si>
  <si>
    <t>ул.Гамарника,80"а"кв,99,ул.Лермонтова,1"г"кв.54,ул.Лермонто-ва,9кв.54</t>
  </si>
  <si>
    <t>ул.Ленинградская,32кв.19,ул.Ленинград-ская,34кв.34,  ул.Карла Маркса,61кв.31</t>
  </si>
  <si>
    <t>Амурский б-р,44кв.39,Амурский б-р50кв.26,ул.Некрасова,12кв.111,ул.Дикопольцева,64кв.79,улКооперативная,1кв.70,73,76,ул.Кооперативная,5кв.137,ул.Панькова,31кв.44,ул.Ким-Ю-Чена,45"а"кв.101,ул.Красина,5"а"кв.13</t>
  </si>
  <si>
    <t>установка прибора учета на тепловой узел</t>
  </si>
  <si>
    <t>Косметический ремонт п 4,6</t>
  </si>
  <si>
    <t>Ремонт розлива о топления</t>
  </si>
  <si>
    <t>ул.Запарина,90</t>
  </si>
  <si>
    <t>ул.Калинина,90кв.45</t>
  </si>
  <si>
    <t>ул Калинина,12 п.2,7</t>
  </si>
  <si>
    <t>Ремонт стояков ХВС(арматура-сборки)</t>
  </si>
  <si>
    <t>Ремонт стояков ГВС(арматура-сборки)</t>
  </si>
  <si>
    <t>ул.Синельникова,2п1-6</t>
  </si>
  <si>
    <t>Ремонт мягкой кровли над балконом</t>
  </si>
  <si>
    <t>ул.К.Маркса,82</t>
  </si>
  <si>
    <t>Амурский бульвар,46                  п.1,2</t>
  </si>
  <si>
    <t>Косметический ремонт подьъедов</t>
  </si>
  <si>
    <t>Амурский бульвар,52                  п.1</t>
  </si>
  <si>
    <t>ул.Дикопольцева,72 п.1,2</t>
  </si>
  <si>
    <t>ул.Панькова,29 п.2,3</t>
  </si>
  <si>
    <t>ул.Калинина,5 п1,2</t>
  </si>
  <si>
    <t>30.06.10г</t>
  </si>
  <si>
    <t>ул.Волочаевская,166</t>
  </si>
  <si>
    <t>Изменения уровня пола в подвале</t>
  </si>
  <si>
    <t>Изготовления и установка металлической двери на кровлю</t>
  </si>
  <si>
    <t>ул.Калинина,65"а" (кв.21,24,25,33)</t>
  </si>
  <si>
    <t>ул.Даниловского,14"а" (кв.2,6,10,14,18)</t>
  </si>
  <si>
    <t>ул.Шеронова,95</t>
  </si>
  <si>
    <t>ул.Истомина,35</t>
  </si>
  <si>
    <t>ул.Калинина,71</t>
  </si>
  <si>
    <t>Изготовление и устройство козырьков</t>
  </si>
  <si>
    <t>30,06,10г</t>
  </si>
  <si>
    <t>ул.Фрунзе,14</t>
  </si>
  <si>
    <t>ул.Постышева,8п.3,2</t>
  </si>
  <si>
    <t xml:space="preserve"> ул.Ленинградская ,      35"а"</t>
  </si>
  <si>
    <t>Смена водосточных труб</t>
  </si>
  <si>
    <t>ул.Кооперативная,1 п.1,2,3,</t>
  </si>
  <si>
    <t>ул.Дикопольцева,45   п.1,2,3</t>
  </si>
  <si>
    <t>ул.П.Комарова,8 п.1</t>
  </si>
  <si>
    <t>ул.Ким-Ю-Чена,43 п.1,2,3,4,5</t>
  </si>
  <si>
    <t>ул.Дикопольцева,78 п1</t>
  </si>
  <si>
    <t>ул.Дикопольцева,62</t>
  </si>
  <si>
    <t>ул.П.Комарова,5</t>
  </si>
  <si>
    <t>Ремонт элеваторного узла(изоляция)</t>
  </si>
  <si>
    <t>Замена стояков ХВС в подвале</t>
  </si>
  <si>
    <t>ул.Запарина,59 п.2</t>
  </si>
  <si>
    <t>ул.Гоголя,15 п1</t>
  </si>
  <si>
    <t>31.07.10г</t>
  </si>
  <si>
    <t>Ремонт металлической кровли(замена водосточных труб)</t>
  </si>
  <si>
    <t>ул.М.Амурского,31</t>
  </si>
  <si>
    <t>Ремонт мягкой кровли(кв.46,47)</t>
  </si>
  <si>
    <t>Ремонт отмостки и дороги</t>
  </si>
  <si>
    <t>ул.Даниловского,14"а"(кв.1-4,21-23,36-38,51-53,66-68,81-84)</t>
  </si>
  <si>
    <t>Ремонт стояков отопления(сборок) в подвале</t>
  </si>
  <si>
    <t>ул.Запарина,32п4</t>
  </si>
  <si>
    <t>пер.Облачный,64п.2</t>
  </si>
  <si>
    <t>Ремонт розлива отопления(изоляция)</t>
  </si>
  <si>
    <t>ул.Гамарника,80 п.3</t>
  </si>
  <si>
    <t>ул Ленина,63</t>
  </si>
  <si>
    <t>ул.Мухина,14 п.4</t>
  </si>
  <si>
    <t>ул.Шабадина,16</t>
  </si>
  <si>
    <t>Ремонт розливаГВС</t>
  </si>
  <si>
    <t>ул.Панькова,31п.5</t>
  </si>
  <si>
    <t>Обследование жилого дома</t>
  </si>
  <si>
    <t>Обследование козырька над запасным выходом из магазина</t>
  </si>
  <si>
    <t>ул.Ленинградская,32 (кв.66)</t>
  </si>
  <si>
    <t>Обследование балкона</t>
  </si>
  <si>
    <t>ул.М.Амурского,29</t>
  </si>
  <si>
    <t>Обследование  чердачного перекрытия и кровли</t>
  </si>
  <si>
    <t>ул.Дзержинского,38 кв.38</t>
  </si>
  <si>
    <t>Разработка проектной документации по благоустройству дворовой территории</t>
  </si>
  <si>
    <t>ул.Запарина,87 п.1</t>
  </si>
  <si>
    <t>Амурский б-р,18</t>
  </si>
  <si>
    <t>ул.Шеронова,121,123;ул.Волочаевская,176</t>
  </si>
  <si>
    <t>ул.М.Амурского,11,   13</t>
  </si>
  <si>
    <t>выполнения текущего ремонта жилого фонда ООО "УКЖКХ "Сервис-Центр" за август 2010 года</t>
  </si>
  <si>
    <t>31.08.10г</t>
  </si>
  <si>
    <t>ул.Волочаевская,153  (кв.113,114)</t>
  </si>
  <si>
    <t>Ремонт стояков ХВС(кв.30,33,,35,36,38,44,47,подвал)</t>
  </si>
  <si>
    <t>31,08.10г</t>
  </si>
  <si>
    <t>Амурский бульвар,18(кв.135-171)</t>
  </si>
  <si>
    <t xml:space="preserve">ул.Дзержинского,8п2  </t>
  </si>
  <si>
    <t>ул.Фрунзе,34 п.3,4</t>
  </si>
  <si>
    <t>ул.Гамарника,15</t>
  </si>
  <si>
    <t>ул.Ленинградская,15 п.2</t>
  </si>
  <si>
    <t>ул.Лермонтова,41</t>
  </si>
  <si>
    <t>Благоустройство дворовой тер-и</t>
  </si>
  <si>
    <t>ул.Дикопольцева,11 п.2,3</t>
  </si>
  <si>
    <t>ул.Дикопольцева,64 п.2,3</t>
  </si>
  <si>
    <t>Амурский бульвар,44 п.1</t>
  </si>
  <si>
    <t>ул.Дикопольцева,35 п.1,2,3</t>
  </si>
  <si>
    <t>ул.Постышева,2</t>
  </si>
  <si>
    <t>Ремонт балконов</t>
  </si>
  <si>
    <t>ул.Даниловского,14"а" п.2,6</t>
  </si>
  <si>
    <t>ул.Даниловского,18"г" п.5,4</t>
  </si>
  <si>
    <t>выполнения текущего ремонта жилого фонда ООО "УКЖКХ "Сервис-Центр" за сентябрь 2010 года</t>
  </si>
  <si>
    <t>30.09.10г</t>
  </si>
  <si>
    <t>ул.Калинина,38"а"</t>
  </si>
  <si>
    <t>смена сборок на стояках отопления</t>
  </si>
  <si>
    <t>ул.Калинина,90</t>
  </si>
  <si>
    <t>ул.Даниловского,16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</si>
  <si>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</si>
  <si>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Амурский б-р,10</t>
  </si>
  <si>
    <t>30,09.10г</t>
  </si>
  <si>
    <t>ул.Запарина,55 п.2</t>
  </si>
  <si>
    <t>Косметический ремонт  в подъезде</t>
  </si>
  <si>
    <t>ул.М.Амурского,31 кв.7</t>
  </si>
  <si>
    <t>ул.Ким-Ю-Чена,9"а"</t>
  </si>
  <si>
    <t>ул.Ким-Ю-Чена,9"а" кв.144</t>
  </si>
  <si>
    <t>ул.Комсомольская,30</t>
  </si>
  <si>
    <t>пер.Ростовский,7 п.5</t>
  </si>
  <si>
    <t>ул.Постышева,10</t>
  </si>
  <si>
    <t>Ремонт стояков ХГВС</t>
  </si>
  <si>
    <t>ул Постышева,8</t>
  </si>
  <si>
    <t>ул.Ленина,50"а"</t>
  </si>
  <si>
    <t>Ремонт контейнерной площадки</t>
  </si>
  <si>
    <t>30.09.10г.</t>
  </si>
  <si>
    <t>Замена ВРУ,ремонт линейной разводки</t>
  </si>
  <si>
    <t>ул.Гамарника,82 кв.72,74,89,90</t>
  </si>
  <si>
    <t>Ремонт ВРУ</t>
  </si>
  <si>
    <t>ул.Мухина,14</t>
  </si>
  <si>
    <t>ул.Ленинградская,37</t>
  </si>
  <si>
    <t>Отвод грунтовых вод из подвала"</t>
  </si>
  <si>
    <t>ул.Ленинградская 31,33,35,37</t>
  </si>
  <si>
    <t>ул.Дикопольцева,21 п.1-4</t>
  </si>
  <si>
    <t>Косметический ремонт коридоров на этажах</t>
  </si>
  <si>
    <t>ул.Войкова,6 п.1,6,7</t>
  </si>
  <si>
    <t>ул.Панькова,22 п.2</t>
  </si>
  <si>
    <t>Ремон мягкой кровли</t>
  </si>
  <si>
    <t>ул.Дикопольцева,35</t>
  </si>
  <si>
    <t>ул.Ким-Ю-Чена,45 п.2,3</t>
  </si>
  <si>
    <t>ул.Войкова,5</t>
  </si>
  <si>
    <t>ул.М.Амурского,29 кв.8</t>
  </si>
  <si>
    <t>ул.Фрунзе,74 п.1,2</t>
  </si>
  <si>
    <t>ул.Фрунзе,14-91</t>
  </si>
  <si>
    <t>выполнения текущего ремонта жилого фонда ООО "УКЖКХ "Сервис-Центр" за декабрь 2010 года</t>
  </si>
  <si>
    <t>31.12.10г</t>
  </si>
  <si>
    <t>Ремонт стояков отопления(кв.73-105)</t>
  </si>
  <si>
    <t>Ремонт стояков ГВС(кв.1,5,9)</t>
  </si>
  <si>
    <t>Ремонт стояков ХВС(кв.1,5,9)</t>
  </si>
  <si>
    <t>Ремонт стояков отопления(кв.1-13)</t>
  </si>
  <si>
    <t xml:space="preserve">                                                </t>
  </si>
  <si>
    <t>Ремонт стояков ГВС(кв.1-13)</t>
  </si>
  <si>
    <t>Ремонт стояков ХВС(кв.1-13)</t>
  </si>
  <si>
    <t>Ремонт стояков отопления и п/с (21-37)</t>
  </si>
  <si>
    <t>ул.Фрунзе,39"а"</t>
  </si>
  <si>
    <t>Амурский бульвар,10 (кв.1-18)</t>
  </si>
  <si>
    <t>Ремонт стояков п/с</t>
  </si>
  <si>
    <t>Амурский бульвар,10 (кв.3-19,4-20)</t>
  </si>
  <si>
    <t>ул.Комсомольская,30 (кв.2,3,6,7)</t>
  </si>
  <si>
    <t>ул.Фрунзе,14 п.2,5</t>
  </si>
  <si>
    <t>ул.Фрунзе,34 п.2,4</t>
  </si>
  <si>
    <t>ул.Запарина,30 п.4</t>
  </si>
  <si>
    <t>ул.Дзержинского,24 п1</t>
  </si>
  <si>
    <t>ул.Калинина,12 п.2,6</t>
  </si>
  <si>
    <t>ул.Ленина,28</t>
  </si>
  <si>
    <t>ул.Ленинградская,25   "а"</t>
  </si>
  <si>
    <t>Смена электросилового кабеля на лифты 1,2</t>
  </si>
  <si>
    <t>Амурский бульвар,50</t>
  </si>
  <si>
    <t>Замена верхнего розлива отопления и изоляция труб</t>
  </si>
  <si>
    <t>Амурский бульвар,56</t>
  </si>
  <si>
    <t>Замена главного стояка отопления с изоляцией труб</t>
  </si>
  <si>
    <t>Изоляция труб розлива отопления</t>
  </si>
  <si>
    <t>ул.Дикопольцева,70</t>
  </si>
  <si>
    <t>Замена розлива отопления и изоляция труб</t>
  </si>
  <si>
    <t>ул.Дикопольцева,74</t>
  </si>
  <si>
    <t>Изоляция труб розлива отопления и ГВС</t>
  </si>
  <si>
    <t>ул.Ким-Ю-Чена,43</t>
  </si>
  <si>
    <t>ул.Некрасова,41</t>
  </si>
  <si>
    <t>Установка пластиковых окон</t>
  </si>
  <si>
    <t>Замена розлива ГВС и изоляция труб</t>
  </si>
  <si>
    <t>Замена электропроводки,         ремонт электрощитков</t>
  </si>
  <si>
    <t>ул.Дикопольцева,64</t>
  </si>
  <si>
    <t>ул.Кооперативная,1</t>
  </si>
  <si>
    <t>ул.Калинина,76 кв.4,ул.Шеронова,  99кв.10,ул.Фрунзе,3 кв.144</t>
  </si>
  <si>
    <t>Ремонт и прочистка вентканалов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</si>
</sst>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1">
    <font>
      <sz val="10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vertical="center" wrapText="1"/>
    </xf>
    <xf numFmtId="14" fontId="1" fillId="2" borderId="6" xfId="0" applyNumberFormat="1" applyFont="1" applyFill="1" applyBorder="1" applyAlignment="1">
      <alignment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14" fontId="1" fillId="2" borderId="6" xfId="0" applyNumberFormat="1" applyFont="1" applyFill="1" applyBorder="1" applyAlignment="1">
      <alignment horizontal="left" vertical="center"/>
    </xf>
    <xf numFmtId="14" fontId="1" fillId="2" borderId="6" xfId="0" applyNumberFormat="1" applyFont="1" applyFill="1" applyBorder="1" applyAlignment="1">
      <alignment horizontal="left" vertical="center" wrapText="1"/>
    </xf>
    <xf numFmtId="2" fontId="3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14" fontId="1" fillId="2" borderId="4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2" fontId="5" fillId="2" borderId="6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180" fontId="4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1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wrapText="1"/>
    </xf>
    <xf numFmtId="14" fontId="4" fillId="2" borderId="4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9" fontId="1" fillId="2" borderId="28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14" fontId="1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/>
    </xf>
    <xf numFmtId="2" fontId="2" fillId="2" borderId="33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1" fillId="2" borderId="28" xfId="0" applyNumberFormat="1" applyFont="1" applyFill="1" applyBorder="1" applyAlignment="1">
      <alignment/>
    </xf>
    <xf numFmtId="9" fontId="1" fillId="2" borderId="39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9" fontId="1" fillId="2" borderId="42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/>
    </xf>
    <xf numFmtId="2" fontId="2" fillId="2" borderId="33" xfId="0" applyNumberFormat="1" applyFont="1" applyFill="1" applyBorder="1" applyAlignment="1">
      <alignment/>
    </xf>
    <xf numFmtId="0" fontId="1" fillId="2" borderId="43" xfId="0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wrapText="1"/>
    </xf>
    <xf numFmtId="2" fontId="1" fillId="2" borderId="29" xfId="0" applyNumberFormat="1" applyFon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47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2" borderId="1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/>
    </xf>
    <xf numFmtId="9" fontId="4" fillId="2" borderId="28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14" fontId="4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2" fontId="5" fillId="2" borderId="32" xfId="0" applyNumberFormat="1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/>
    </xf>
    <xf numFmtId="0" fontId="4" fillId="2" borderId="2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1" fillId="2" borderId="50" xfId="0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2" fontId="9" fillId="2" borderId="33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2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/>
    </xf>
    <xf numFmtId="14" fontId="1" fillId="2" borderId="32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2" fontId="1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3.8515625" style="1" customWidth="1"/>
    <col min="2" max="2" width="10.140625" style="1" bestFit="1" customWidth="1"/>
    <col min="3" max="3" width="19.57421875" style="1" customWidth="1"/>
    <col min="4" max="4" width="13.57421875" style="1" customWidth="1"/>
    <col min="5" max="5" width="20.57421875" style="1" customWidth="1"/>
    <col min="6" max="6" width="12.00390625" style="1" customWidth="1"/>
    <col min="7" max="7" width="11.28125" style="1" customWidth="1"/>
    <col min="8" max="8" width="10.7109375" style="1" customWidth="1"/>
    <col min="9" max="9" width="9.00390625" style="1" customWidth="1"/>
    <col min="10" max="16384" width="9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0:254" ht="12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4:254" ht="12">
      <c r="D3" s="3"/>
      <c r="E3" s="3" t="s">
        <v>39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2">
      <c r="A4" s="2"/>
      <c r="B4" s="2"/>
      <c r="C4" s="2"/>
      <c r="D4" s="4" t="s">
        <v>40</v>
      </c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">
      <c r="A5" s="2"/>
      <c r="B5" s="2"/>
      <c r="C5" s="2"/>
      <c r="D5" s="4"/>
      <c r="E5" s="5" t="s">
        <v>41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thickBot="1">
      <c r="A6" s="2"/>
      <c r="B6" s="2"/>
      <c r="C6" s="2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2">
      <c r="A7" s="112" t="s">
        <v>42</v>
      </c>
      <c r="B7" s="114" t="s">
        <v>43</v>
      </c>
      <c r="C7" s="114"/>
      <c r="D7" s="125" t="s">
        <v>44</v>
      </c>
      <c r="E7" s="114" t="s">
        <v>45</v>
      </c>
      <c r="F7" s="116" t="s">
        <v>46</v>
      </c>
      <c r="G7" s="117"/>
      <c r="H7" s="12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2">
      <c r="A8" s="127" t="s">
        <v>47</v>
      </c>
      <c r="B8" s="9" t="s">
        <v>48</v>
      </c>
      <c r="C8" s="9" t="s">
        <v>49</v>
      </c>
      <c r="D8" s="9" t="s">
        <v>50</v>
      </c>
      <c r="E8" s="9"/>
      <c r="F8" s="8" t="s">
        <v>51</v>
      </c>
      <c r="G8" s="11" t="s">
        <v>52</v>
      </c>
      <c r="H8" s="128" t="s">
        <v>53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2">
      <c r="A9" s="129"/>
      <c r="B9" s="14" t="s">
        <v>54</v>
      </c>
      <c r="C9" s="13"/>
      <c r="D9" s="13"/>
      <c r="E9" s="13"/>
      <c r="F9" s="14"/>
      <c r="G9" s="15" t="s">
        <v>55</v>
      </c>
      <c r="H9" s="130">
        <v>0.07</v>
      </c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2">
      <c r="A10" s="131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2">
        <v>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2">
      <c r="A11" s="131">
        <v>1</v>
      </c>
      <c r="B11" s="17">
        <v>39782</v>
      </c>
      <c r="C11" s="18" t="s">
        <v>56</v>
      </c>
      <c r="D11" s="19" t="s">
        <v>57</v>
      </c>
      <c r="E11" s="19" t="s">
        <v>58</v>
      </c>
      <c r="F11" s="20">
        <v>119736</v>
      </c>
      <c r="G11" s="14"/>
      <c r="H11" s="1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2">
      <c r="A12" s="131"/>
      <c r="B12" s="17"/>
      <c r="C12" s="18"/>
      <c r="D12" s="19"/>
      <c r="E12" s="19"/>
      <c r="F12" s="20"/>
      <c r="G12" s="14"/>
      <c r="H12" s="1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2">
      <c r="A13" s="131">
        <v>2</v>
      </c>
      <c r="B13" s="17">
        <v>39782</v>
      </c>
      <c r="C13" s="18" t="s">
        <v>59</v>
      </c>
      <c r="D13" s="19" t="s">
        <v>57</v>
      </c>
      <c r="E13" s="19" t="s">
        <v>58</v>
      </c>
      <c r="F13" s="20">
        <v>129997</v>
      </c>
      <c r="G13" s="14"/>
      <c r="H13" s="1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2">
      <c r="A14" s="131"/>
      <c r="B14" s="17"/>
      <c r="C14" s="18"/>
      <c r="D14" s="19"/>
      <c r="E14" s="19"/>
      <c r="F14" s="20"/>
      <c r="G14" s="14"/>
      <c r="H14" s="1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2.75" thickBot="1">
      <c r="A15" s="135"/>
      <c r="B15" s="136"/>
      <c r="C15" s="137" t="s">
        <v>60</v>
      </c>
      <c r="D15" s="138"/>
      <c r="E15" s="138"/>
      <c r="F15" s="139">
        <v>249733</v>
      </c>
      <c r="G15" s="140"/>
      <c r="H15" s="141"/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25.5" customHeight="1">
      <c r="A16" s="12"/>
      <c r="B16" s="29"/>
      <c r="C16" s="2"/>
      <c r="D16" s="12"/>
      <c r="E16" s="30"/>
      <c r="F16" s="12"/>
      <c r="G16" s="12"/>
      <c r="H16" s="12"/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0:254" ht="9" customHeight="1"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0:254" ht="12" customHeight="1" hidden="1"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3:254" ht="15" customHeight="1">
      <c r="C19" s="182" t="s">
        <v>61</v>
      </c>
      <c r="D19" s="182"/>
      <c r="E19" s="182"/>
      <c r="F19" s="182"/>
      <c r="G19" s="182"/>
      <c r="H19" s="182"/>
      <c r="I19" s="3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2">
      <c r="A20" s="2"/>
      <c r="B20" s="2"/>
      <c r="C20" s="183" t="s">
        <v>62</v>
      </c>
      <c r="D20" s="183"/>
      <c r="E20" s="183"/>
      <c r="F20" s="183"/>
      <c r="G20" s="183"/>
      <c r="H20" s="183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2">
      <c r="A21" s="2"/>
      <c r="B21" s="2"/>
      <c r="C21" s="2"/>
      <c r="D21" s="4"/>
      <c r="E21" s="3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2.75" thickBot="1">
      <c r="A22" s="2"/>
      <c r="B22" s="2"/>
      <c r="C22" s="2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2.75" thickBot="1">
      <c r="A23" s="112" t="s">
        <v>42</v>
      </c>
      <c r="B23" s="114" t="s">
        <v>43</v>
      </c>
      <c r="C23" s="114"/>
      <c r="D23" s="125" t="s">
        <v>44</v>
      </c>
      <c r="E23" s="114" t="s">
        <v>45</v>
      </c>
      <c r="F23" s="226" t="s">
        <v>46</v>
      </c>
      <c r="G23" s="227"/>
      <c r="H23" s="2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2">
      <c r="A24" s="112" t="s">
        <v>47</v>
      </c>
      <c r="B24" s="114" t="s">
        <v>48</v>
      </c>
      <c r="C24" s="114" t="s">
        <v>49</v>
      </c>
      <c r="D24" s="114" t="s">
        <v>50</v>
      </c>
      <c r="E24" s="114"/>
      <c r="F24" s="125" t="s">
        <v>51</v>
      </c>
      <c r="G24" s="174" t="s">
        <v>52</v>
      </c>
      <c r="H24" s="124" t="s">
        <v>53</v>
      </c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2">
      <c r="A25" s="129"/>
      <c r="B25" s="14" t="s">
        <v>54</v>
      </c>
      <c r="C25" s="13"/>
      <c r="D25" s="13"/>
      <c r="E25" s="13"/>
      <c r="F25" s="14"/>
      <c r="G25" s="15" t="s">
        <v>55</v>
      </c>
      <c r="H25" s="130">
        <v>0.07</v>
      </c>
      <c r="I25" s="1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2">
      <c r="A26" s="131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142">
        <v>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2">
      <c r="A27" s="131">
        <v>1</v>
      </c>
      <c r="B27" s="17">
        <v>39813</v>
      </c>
      <c r="C27" s="18" t="s">
        <v>63</v>
      </c>
      <c r="D27" s="19" t="s">
        <v>57</v>
      </c>
      <c r="E27" s="19" t="s">
        <v>64</v>
      </c>
      <c r="F27" s="20">
        <v>160808</v>
      </c>
      <c r="G27" s="14"/>
      <c r="H27" s="13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2">
      <c r="A28" s="131"/>
      <c r="B28" s="17"/>
      <c r="C28" s="18"/>
      <c r="D28" s="19"/>
      <c r="E28" s="19"/>
      <c r="F28" s="20"/>
      <c r="G28" s="14"/>
      <c r="H28" s="1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2">
      <c r="A29" s="131">
        <v>2</v>
      </c>
      <c r="B29" s="17">
        <v>39813</v>
      </c>
      <c r="C29" s="18" t="s">
        <v>65</v>
      </c>
      <c r="D29" s="19" t="s">
        <v>57</v>
      </c>
      <c r="E29" s="19" t="s">
        <v>64</v>
      </c>
      <c r="F29" s="20">
        <v>159787</v>
      </c>
      <c r="G29" s="14"/>
      <c r="H29" s="13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2" customHeight="1">
      <c r="A30" s="133">
        <v>3</v>
      </c>
      <c r="B30" s="35">
        <v>39813</v>
      </c>
      <c r="C30" s="36" t="s">
        <v>66</v>
      </c>
      <c r="D30" s="24" t="s">
        <v>57</v>
      </c>
      <c r="E30" s="19" t="s">
        <v>58</v>
      </c>
      <c r="F30" s="25">
        <v>249781</v>
      </c>
      <c r="G30" s="19"/>
      <c r="H30" s="1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2">
      <c r="A31" s="133"/>
      <c r="B31" s="26"/>
      <c r="C31" s="24"/>
      <c r="D31" s="24"/>
      <c r="E31" s="19"/>
      <c r="F31" s="25"/>
      <c r="G31" s="19"/>
      <c r="H31" s="13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24">
      <c r="A32" s="133">
        <v>4</v>
      </c>
      <c r="B32" s="26">
        <v>39813</v>
      </c>
      <c r="C32" s="24" t="s">
        <v>67</v>
      </c>
      <c r="D32" s="24" t="s">
        <v>57</v>
      </c>
      <c r="E32" s="38" t="s">
        <v>68</v>
      </c>
      <c r="F32" s="25">
        <v>104884</v>
      </c>
      <c r="G32" s="19"/>
      <c r="H32" s="1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24">
      <c r="A33" s="133">
        <v>5</v>
      </c>
      <c r="B33" s="26">
        <v>39730</v>
      </c>
      <c r="C33" s="24" t="s">
        <v>69</v>
      </c>
      <c r="D33" s="24" t="s">
        <v>57</v>
      </c>
      <c r="E33" s="38" t="s">
        <v>70</v>
      </c>
      <c r="F33" s="25">
        <v>223000</v>
      </c>
      <c r="G33" s="19"/>
      <c r="H33" s="13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2.75" thickBot="1">
      <c r="A34" s="135">
        <v>6</v>
      </c>
      <c r="B34" s="229">
        <v>39813</v>
      </c>
      <c r="C34" s="230" t="s">
        <v>71</v>
      </c>
      <c r="D34" s="230" t="s">
        <v>57</v>
      </c>
      <c r="E34" s="138" t="s">
        <v>58</v>
      </c>
      <c r="F34" s="231">
        <v>249942</v>
      </c>
      <c r="G34" s="138"/>
      <c r="H34" s="2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2.75" thickBot="1">
      <c r="A35" s="161"/>
      <c r="B35" s="221"/>
      <c r="C35" s="222" t="s">
        <v>60</v>
      </c>
      <c r="D35" s="118"/>
      <c r="E35" s="118"/>
      <c r="F35" s="223">
        <v>1148202</v>
      </c>
      <c r="G35" s="224"/>
      <c r="H35" s="225"/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0:254" ht="12"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</sheetData>
  <mergeCells count="2">
    <mergeCell ref="C19:H19"/>
    <mergeCell ref="C20:H2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87"/>
  <sheetViews>
    <sheetView workbookViewId="0" topLeftCell="A584">
      <selection activeCell="J460" sqref="J460"/>
    </sheetView>
  </sheetViews>
  <sheetFormatPr defaultColWidth="9.140625" defaultRowHeight="12.75"/>
  <cols>
    <col min="1" max="1" width="3.8515625" style="1" customWidth="1"/>
    <col min="2" max="2" width="10.140625" style="1" bestFit="1" customWidth="1"/>
    <col min="3" max="3" width="19.57421875" style="1" customWidth="1"/>
    <col min="4" max="4" width="13.57421875" style="1" customWidth="1"/>
    <col min="5" max="5" width="20.57421875" style="1" customWidth="1"/>
    <col min="6" max="6" width="12.00390625" style="1" customWidth="1"/>
    <col min="7" max="7" width="11.28125" style="1" customWidth="1"/>
    <col min="8" max="8" width="10.7109375" style="1" customWidth="1"/>
    <col min="9" max="16384" width="9.140625" style="1" customWidth="1"/>
  </cols>
  <sheetData>
    <row r="1" spans="9:253" ht="1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3:253" ht="12">
      <c r="C2" s="182" t="s">
        <v>61</v>
      </c>
      <c r="D2" s="182"/>
      <c r="E2" s="182"/>
      <c r="F2" s="182"/>
      <c r="G2" s="182"/>
      <c r="H2" s="18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2">
      <c r="A3" s="2"/>
      <c r="B3" s="2"/>
      <c r="C3" s="183" t="s">
        <v>72</v>
      </c>
      <c r="D3" s="183"/>
      <c r="E3" s="183"/>
      <c r="F3" s="183"/>
      <c r="G3" s="183"/>
      <c r="H3" s="18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2">
      <c r="A4" s="2"/>
      <c r="B4" s="2"/>
      <c r="C4" s="2"/>
      <c r="D4" s="4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2.75" thickBot="1">
      <c r="A5" s="2"/>
      <c r="B5" s="2"/>
      <c r="C5" s="2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2">
      <c r="A6" s="112" t="s">
        <v>42</v>
      </c>
      <c r="B6" s="114" t="s">
        <v>43</v>
      </c>
      <c r="C6" s="114"/>
      <c r="D6" s="125" t="s">
        <v>44</v>
      </c>
      <c r="E6" s="114" t="s">
        <v>45</v>
      </c>
      <c r="F6" s="116" t="s">
        <v>46</v>
      </c>
      <c r="G6" s="117"/>
      <c r="H6" s="12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2">
      <c r="A7" s="127" t="s">
        <v>47</v>
      </c>
      <c r="B7" s="9" t="s">
        <v>48</v>
      </c>
      <c r="C7" s="9" t="s">
        <v>49</v>
      </c>
      <c r="D7" s="9" t="s">
        <v>50</v>
      </c>
      <c r="E7" s="9"/>
      <c r="F7" s="8" t="s">
        <v>51</v>
      </c>
      <c r="G7" s="11" t="s">
        <v>52</v>
      </c>
      <c r="H7" s="128" t="s">
        <v>53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2">
      <c r="A8" s="129"/>
      <c r="B8" s="14" t="s">
        <v>54</v>
      </c>
      <c r="C8" s="13"/>
      <c r="D8" s="13"/>
      <c r="E8" s="13"/>
      <c r="F8" s="14"/>
      <c r="G8" s="15" t="s">
        <v>55</v>
      </c>
      <c r="H8" s="130">
        <v>0.07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2">
      <c r="A9" s="131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2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2">
      <c r="A10" s="131">
        <v>1</v>
      </c>
      <c r="B10" s="17">
        <v>39843</v>
      </c>
      <c r="C10" s="18" t="s">
        <v>73</v>
      </c>
      <c r="D10" s="19" t="s">
        <v>57</v>
      </c>
      <c r="E10" s="19" t="s">
        <v>74</v>
      </c>
      <c r="F10" s="20">
        <v>69896</v>
      </c>
      <c r="G10" s="14"/>
      <c r="H10" s="1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2">
      <c r="A11" s="131">
        <v>2</v>
      </c>
      <c r="B11" s="17">
        <v>39843</v>
      </c>
      <c r="C11" s="18" t="s">
        <v>75</v>
      </c>
      <c r="D11" s="19" t="s">
        <v>57</v>
      </c>
      <c r="E11" s="19" t="s">
        <v>74</v>
      </c>
      <c r="F11" s="20">
        <v>70042</v>
      </c>
      <c r="G11" s="14"/>
      <c r="H11" s="1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2">
      <c r="A12" s="133">
        <v>3</v>
      </c>
      <c r="B12" s="35">
        <v>39843</v>
      </c>
      <c r="C12" s="36" t="s">
        <v>75</v>
      </c>
      <c r="D12" s="24" t="s">
        <v>57</v>
      </c>
      <c r="E12" s="19" t="s">
        <v>76</v>
      </c>
      <c r="F12" s="20">
        <v>243379</v>
      </c>
      <c r="G12" s="14"/>
      <c r="H12" s="1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2">
      <c r="A13" s="133">
        <v>4</v>
      </c>
      <c r="B13" s="26">
        <v>39843</v>
      </c>
      <c r="C13" s="24" t="s">
        <v>77</v>
      </c>
      <c r="D13" s="24" t="s">
        <v>57</v>
      </c>
      <c r="E13" s="19" t="s">
        <v>76</v>
      </c>
      <c r="F13" s="25">
        <v>104705</v>
      </c>
      <c r="G13" s="19"/>
      <c r="H13" s="1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2.75" thickBot="1">
      <c r="A14" s="135"/>
      <c r="B14" s="136"/>
      <c r="C14" s="137" t="s">
        <v>60</v>
      </c>
      <c r="D14" s="138"/>
      <c r="E14" s="138"/>
      <c r="F14" s="139">
        <v>488022</v>
      </c>
      <c r="G14" s="140"/>
      <c r="H14" s="14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2">
      <c r="A15" s="12"/>
      <c r="B15" s="29"/>
      <c r="C15" s="2"/>
      <c r="D15" s="12"/>
      <c r="E15" s="30"/>
      <c r="F15" s="12"/>
      <c r="G15" s="12"/>
      <c r="H15" s="1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9:253" ht="12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9:253" ht="12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3:253" ht="12">
      <c r="C18" s="182" t="s">
        <v>61</v>
      </c>
      <c r="D18" s="182"/>
      <c r="E18" s="182"/>
      <c r="F18" s="182"/>
      <c r="G18" s="182"/>
      <c r="H18" s="18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2">
      <c r="A19" s="2"/>
      <c r="B19" s="2"/>
      <c r="C19" s="183" t="s">
        <v>78</v>
      </c>
      <c r="D19" s="183"/>
      <c r="E19" s="183"/>
      <c r="F19" s="183"/>
      <c r="G19" s="183"/>
      <c r="H19" s="18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2">
      <c r="A20" s="2"/>
      <c r="B20" s="2"/>
      <c r="C20" s="2"/>
      <c r="D20" s="4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2.75" thickBot="1">
      <c r="A21" s="2"/>
      <c r="B21" s="2"/>
      <c r="C21" s="2"/>
      <c r="D21" s="4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2">
      <c r="A22" s="112" t="s">
        <v>42</v>
      </c>
      <c r="B22" s="114" t="s">
        <v>43</v>
      </c>
      <c r="C22" s="114"/>
      <c r="D22" s="125" t="s">
        <v>44</v>
      </c>
      <c r="E22" s="114" t="s">
        <v>45</v>
      </c>
      <c r="F22" s="116" t="s">
        <v>46</v>
      </c>
      <c r="G22" s="117"/>
      <c r="H22" s="1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2">
      <c r="A23" s="127" t="s">
        <v>47</v>
      </c>
      <c r="B23" s="9" t="s">
        <v>48</v>
      </c>
      <c r="C23" s="9" t="s">
        <v>49</v>
      </c>
      <c r="D23" s="9" t="s">
        <v>50</v>
      </c>
      <c r="E23" s="9"/>
      <c r="F23" s="8" t="s">
        <v>51</v>
      </c>
      <c r="G23" s="11" t="s">
        <v>52</v>
      </c>
      <c r="H23" s="128" t="s">
        <v>53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2">
      <c r="A24" s="129"/>
      <c r="B24" s="14" t="s">
        <v>54</v>
      </c>
      <c r="C24" s="13"/>
      <c r="D24" s="13"/>
      <c r="E24" s="13"/>
      <c r="F24" s="14"/>
      <c r="G24" s="15" t="s">
        <v>55</v>
      </c>
      <c r="H24" s="130">
        <v>0.07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2">
      <c r="A25" s="131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2">
        <v>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2">
      <c r="A26" s="131">
        <v>1</v>
      </c>
      <c r="B26" s="17">
        <v>39872</v>
      </c>
      <c r="C26" s="18" t="s">
        <v>79</v>
      </c>
      <c r="D26" s="19" t="s">
        <v>57</v>
      </c>
      <c r="E26" s="19" t="s">
        <v>80</v>
      </c>
      <c r="F26" s="20">
        <v>149895</v>
      </c>
      <c r="G26" s="14"/>
      <c r="H26" s="13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2">
      <c r="A27" s="131"/>
      <c r="B27" s="17"/>
      <c r="C27" s="18"/>
      <c r="D27" s="19"/>
      <c r="E27" s="19"/>
      <c r="F27" s="20"/>
      <c r="G27" s="14"/>
      <c r="H27" s="13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2">
      <c r="A28" s="131">
        <v>2</v>
      </c>
      <c r="B28" s="17">
        <v>39872</v>
      </c>
      <c r="C28" s="18" t="s">
        <v>81</v>
      </c>
      <c r="D28" s="19" t="s">
        <v>57</v>
      </c>
      <c r="E28" s="19" t="s">
        <v>80</v>
      </c>
      <c r="F28" s="20">
        <v>150078</v>
      </c>
      <c r="G28" s="14"/>
      <c r="H28" s="13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2">
      <c r="A29" s="131"/>
      <c r="B29" s="17"/>
      <c r="C29" s="33"/>
      <c r="D29" s="27"/>
      <c r="E29" s="27"/>
      <c r="F29" s="34"/>
      <c r="G29" s="14"/>
      <c r="H29" s="13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2">
      <c r="A30" s="133">
        <v>3</v>
      </c>
      <c r="B30" s="35">
        <v>39872</v>
      </c>
      <c r="C30" s="36" t="s">
        <v>79</v>
      </c>
      <c r="D30" s="24" t="s">
        <v>57</v>
      </c>
      <c r="E30" s="19" t="s">
        <v>76</v>
      </c>
      <c r="F30" s="20">
        <v>149840</v>
      </c>
      <c r="G30" s="14"/>
      <c r="H30" s="1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2">
      <c r="A31" s="133"/>
      <c r="B31" s="35"/>
      <c r="C31" s="36"/>
      <c r="D31" s="24"/>
      <c r="E31" s="19"/>
      <c r="F31" s="34"/>
      <c r="G31" s="14"/>
      <c r="H31" s="13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2">
      <c r="A32" s="133">
        <v>4</v>
      </c>
      <c r="B32" s="35">
        <v>39872</v>
      </c>
      <c r="C32" s="36" t="s">
        <v>81</v>
      </c>
      <c r="D32" s="24" t="s">
        <v>57</v>
      </c>
      <c r="E32" s="19" t="s">
        <v>76</v>
      </c>
      <c r="F32" s="20">
        <v>150041</v>
      </c>
      <c r="G32" s="14"/>
      <c r="H32" s="1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2">
      <c r="A33" s="133"/>
      <c r="B33" s="35"/>
      <c r="C33" s="36"/>
      <c r="D33" s="24"/>
      <c r="E33" s="19"/>
      <c r="F33" s="34"/>
      <c r="G33" s="14"/>
      <c r="H33" s="13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2">
      <c r="A34" s="133">
        <v>5</v>
      </c>
      <c r="B34" s="35">
        <v>39872</v>
      </c>
      <c r="C34" s="36" t="s">
        <v>82</v>
      </c>
      <c r="D34" s="24" t="s">
        <v>57</v>
      </c>
      <c r="E34" s="19" t="s">
        <v>80</v>
      </c>
      <c r="F34" s="20">
        <v>250002</v>
      </c>
      <c r="G34" s="14"/>
      <c r="H34" s="1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2">
      <c r="A35" s="133">
        <v>6</v>
      </c>
      <c r="B35" s="26">
        <v>39872</v>
      </c>
      <c r="C35" s="24" t="s">
        <v>83</v>
      </c>
      <c r="D35" s="24" t="s">
        <v>57</v>
      </c>
      <c r="E35" s="19" t="s">
        <v>76</v>
      </c>
      <c r="F35" s="25">
        <v>81971</v>
      </c>
      <c r="G35" s="19"/>
      <c r="H35" s="13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2">
      <c r="A36" s="133">
        <v>7</v>
      </c>
      <c r="B36" s="26">
        <v>39872</v>
      </c>
      <c r="C36" s="24" t="s">
        <v>83</v>
      </c>
      <c r="D36" s="24" t="s">
        <v>57</v>
      </c>
      <c r="E36" s="19" t="s">
        <v>80</v>
      </c>
      <c r="F36" s="25">
        <v>56332</v>
      </c>
      <c r="G36" s="19"/>
      <c r="H36" s="13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24">
      <c r="A37" s="134">
        <v>8</v>
      </c>
      <c r="B37" s="39">
        <v>39872</v>
      </c>
      <c r="C37" s="24" t="s">
        <v>84</v>
      </c>
      <c r="D37" s="24" t="s">
        <v>57</v>
      </c>
      <c r="E37" s="38" t="s">
        <v>85</v>
      </c>
      <c r="F37" s="25">
        <v>182350</v>
      </c>
      <c r="G37" s="19"/>
      <c r="H37" s="13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2">
      <c r="A38" s="134"/>
      <c r="B38" s="26"/>
      <c r="C38" s="24"/>
      <c r="D38" s="24"/>
      <c r="E38" s="38"/>
      <c r="F38" s="23"/>
      <c r="G38" s="19"/>
      <c r="H38" s="13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2">
      <c r="A39" s="134">
        <v>9</v>
      </c>
      <c r="B39" s="26">
        <v>39872</v>
      </c>
      <c r="C39" s="24" t="s">
        <v>86</v>
      </c>
      <c r="D39" s="24" t="s">
        <v>57</v>
      </c>
      <c r="E39" s="38" t="s">
        <v>87</v>
      </c>
      <c r="F39" s="25">
        <v>133309</v>
      </c>
      <c r="G39" s="19"/>
      <c r="H39" s="1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2">
      <c r="A40" s="134"/>
      <c r="B40" s="26"/>
      <c r="C40" s="24"/>
      <c r="D40" s="24"/>
      <c r="E40" s="38"/>
      <c r="F40" s="23"/>
      <c r="G40" s="19"/>
      <c r="H40" s="13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24">
      <c r="A41" s="134">
        <v>10</v>
      </c>
      <c r="B41" s="26">
        <v>39872</v>
      </c>
      <c r="C41" s="24" t="s">
        <v>88</v>
      </c>
      <c r="D41" s="24" t="s">
        <v>57</v>
      </c>
      <c r="E41" s="38" t="s">
        <v>85</v>
      </c>
      <c r="F41" s="25">
        <v>141082</v>
      </c>
      <c r="G41" s="19"/>
      <c r="H41" s="1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2">
      <c r="A42" s="134"/>
      <c r="B42" s="26"/>
      <c r="C42" s="24"/>
      <c r="D42" s="24"/>
      <c r="E42" s="38"/>
      <c r="F42" s="23"/>
      <c r="G42" s="19"/>
      <c r="H42" s="13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24">
      <c r="A43" s="134">
        <v>11</v>
      </c>
      <c r="B43" s="26">
        <v>39872</v>
      </c>
      <c r="C43" s="24" t="s">
        <v>89</v>
      </c>
      <c r="D43" s="24" t="s">
        <v>57</v>
      </c>
      <c r="E43" s="38" t="s">
        <v>85</v>
      </c>
      <c r="F43" s="25">
        <v>68962</v>
      </c>
      <c r="G43" s="19"/>
      <c r="H43" s="13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2">
      <c r="A44" s="134"/>
      <c r="B44" s="26"/>
      <c r="C44" s="24"/>
      <c r="D44" s="24"/>
      <c r="E44" s="38"/>
      <c r="F44" s="23"/>
      <c r="G44" s="19"/>
      <c r="H44" s="13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24">
      <c r="A45" s="134">
        <v>12</v>
      </c>
      <c r="B45" s="26">
        <v>39872</v>
      </c>
      <c r="C45" s="24" t="s">
        <v>90</v>
      </c>
      <c r="D45" s="24" t="s">
        <v>57</v>
      </c>
      <c r="E45" s="38" t="s">
        <v>85</v>
      </c>
      <c r="F45" s="25">
        <v>117614</v>
      </c>
      <c r="G45" s="19"/>
      <c r="H45" s="1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2">
      <c r="A46" s="134"/>
      <c r="B46" s="39"/>
      <c r="C46" s="22"/>
      <c r="D46" s="22"/>
      <c r="E46" s="27"/>
      <c r="F46" s="23"/>
      <c r="G46" s="19"/>
      <c r="H46" s="1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24">
      <c r="A47" s="134">
        <v>13</v>
      </c>
      <c r="B47" s="39">
        <v>39872</v>
      </c>
      <c r="C47" s="36" t="s">
        <v>91</v>
      </c>
      <c r="D47" s="24" t="s">
        <v>57</v>
      </c>
      <c r="E47" s="19" t="s">
        <v>92</v>
      </c>
      <c r="F47" s="25">
        <v>22506</v>
      </c>
      <c r="G47" s="19"/>
      <c r="H47" s="13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2">
      <c r="A48" s="134"/>
      <c r="B48" s="39"/>
      <c r="C48" s="22"/>
      <c r="D48" s="22"/>
      <c r="E48" s="27"/>
      <c r="F48" s="23"/>
      <c r="G48" s="19"/>
      <c r="H48" s="13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2.75" thickBot="1">
      <c r="A49" s="135"/>
      <c r="B49" s="136"/>
      <c r="C49" s="137" t="s">
        <v>60</v>
      </c>
      <c r="D49" s="138"/>
      <c r="E49" s="138"/>
      <c r="F49" s="139">
        <v>1653982</v>
      </c>
      <c r="G49" s="140"/>
      <c r="H49" s="14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2">
      <c r="A50" s="12"/>
      <c r="B50" s="29"/>
      <c r="C50" s="2"/>
      <c r="D50" s="12"/>
      <c r="E50" s="30"/>
      <c r="F50" s="12"/>
      <c r="G50" s="12"/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6:253" ht="12">
      <c r="F51" s="1" t="s">
        <v>93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9:253" ht="1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3:253" ht="12">
      <c r="C53" s="182" t="s">
        <v>94</v>
      </c>
      <c r="D53" s="182"/>
      <c r="E53" s="182"/>
      <c r="F53" s="182"/>
      <c r="G53" s="182"/>
      <c r="H53" s="18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2.75" thickBot="1">
      <c r="A54" s="2"/>
      <c r="B54" s="2"/>
      <c r="C54" s="183" t="s">
        <v>62</v>
      </c>
      <c r="D54" s="183"/>
      <c r="E54" s="183"/>
      <c r="F54" s="183"/>
      <c r="G54" s="183"/>
      <c r="H54" s="18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2">
      <c r="A55" s="112" t="s">
        <v>42</v>
      </c>
      <c r="B55" s="114" t="s">
        <v>43</v>
      </c>
      <c r="C55" s="114"/>
      <c r="D55" s="125" t="s">
        <v>44</v>
      </c>
      <c r="E55" s="114" t="s">
        <v>45</v>
      </c>
      <c r="F55" s="116" t="s">
        <v>46</v>
      </c>
      <c r="G55" s="117"/>
      <c r="H55" s="1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2">
      <c r="A56" s="127" t="s">
        <v>47</v>
      </c>
      <c r="B56" s="9" t="s">
        <v>48</v>
      </c>
      <c r="C56" s="9" t="s">
        <v>49</v>
      </c>
      <c r="D56" s="9" t="s">
        <v>50</v>
      </c>
      <c r="E56" s="9"/>
      <c r="F56" s="8" t="s">
        <v>51</v>
      </c>
      <c r="G56" s="11" t="s">
        <v>52</v>
      </c>
      <c r="H56" s="128" t="s">
        <v>53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2">
      <c r="A57" s="129"/>
      <c r="B57" s="14" t="s">
        <v>54</v>
      </c>
      <c r="C57" s="13"/>
      <c r="D57" s="13"/>
      <c r="E57" s="13"/>
      <c r="F57" s="14"/>
      <c r="G57" s="15" t="s">
        <v>55</v>
      </c>
      <c r="H57" s="130">
        <v>0.07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2">
      <c r="A58" s="131">
        <v>1</v>
      </c>
      <c r="B58" s="14">
        <v>2</v>
      </c>
      <c r="C58" s="14">
        <v>3</v>
      </c>
      <c r="D58" s="14">
        <v>4</v>
      </c>
      <c r="E58" s="14">
        <v>5</v>
      </c>
      <c r="F58" s="14">
        <v>6</v>
      </c>
      <c r="G58" s="14">
        <v>7</v>
      </c>
      <c r="H58" s="142">
        <v>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24">
      <c r="A59" s="131">
        <v>1</v>
      </c>
      <c r="B59" s="17">
        <v>39813</v>
      </c>
      <c r="C59" s="18" t="s">
        <v>75</v>
      </c>
      <c r="D59" s="19" t="s">
        <v>57</v>
      </c>
      <c r="E59" s="38" t="s">
        <v>95</v>
      </c>
      <c r="F59" s="20">
        <v>853348</v>
      </c>
      <c r="G59" s="14"/>
      <c r="H59" s="13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24">
      <c r="A60" s="133">
        <v>2</v>
      </c>
      <c r="B60" s="35">
        <v>39813</v>
      </c>
      <c r="C60" s="36" t="s">
        <v>96</v>
      </c>
      <c r="D60" s="19" t="s">
        <v>57</v>
      </c>
      <c r="E60" s="19" t="s">
        <v>85</v>
      </c>
      <c r="F60" s="20">
        <v>124935</v>
      </c>
      <c r="G60" s="19"/>
      <c r="H60" s="13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36">
      <c r="A61" s="131">
        <v>3</v>
      </c>
      <c r="B61" s="35">
        <v>39813</v>
      </c>
      <c r="C61" s="36" t="s">
        <v>97</v>
      </c>
      <c r="D61" s="19" t="s">
        <v>57</v>
      </c>
      <c r="E61" s="19" t="s">
        <v>98</v>
      </c>
      <c r="F61" s="20">
        <v>17442</v>
      </c>
      <c r="G61" s="19"/>
      <c r="H61" s="13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2">
      <c r="A62" s="133">
        <v>4</v>
      </c>
      <c r="B62" s="35">
        <v>39813</v>
      </c>
      <c r="C62" s="36" t="s">
        <v>99</v>
      </c>
      <c r="D62" s="19" t="s">
        <v>57</v>
      </c>
      <c r="E62" s="19" t="s">
        <v>85</v>
      </c>
      <c r="F62" s="20">
        <v>108116</v>
      </c>
      <c r="G62" s="19"/>
      <c r="H62" s="13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2">
      <c r="A63" s="131">
        <v>5</v>
      </c>
      <c r="B63" s="35">
        <v>39813</v>
      </c>
      <c r="C63" s="36" t="s">
        <v>100</v>
      </c>
      <c r="D63" s="19" t="s">
        <v>57</v>
      </c>
      <c r="E63" s="19" t="s">
        <v>98</v>
      </c>
      <c r="F63" s="20">
        <v>19747</v>
      </c>
      <c r="G63" s="19"/>
      <c r="H63" s="13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2">
      <c r="A64" s="133">
        <v>6</v>
      </c>
      <c r="B64" s="35">
        <v>39813</v>
      </c>
      <c r="C64" s="36" t="s">
        <v>101</v>
      </c>
      <c r="D64" s="19" t="s">
        <v>57</v>
      </c>
      <c r="E64" s="19" t="s">
        <v>85</v>
      </c>
      <c r="F64" s="20">
        <v>29101</v>
      </c>
      <c r="G64" s="19"/>
      <c r="H64" s="13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2">
      <c r="A65" s="131">
        <v>7</v>
      </c>
      <c r="B65" s="41">
        <v>39813</v>
      </c>
      <c r="C65" s="36" t="s">
        <v>102</v>
      </c>
      <c r="D65" s="19" t="s">
        <v>57</v>
      </c>
      <c r="E65" s="19" t="s">
        <v>103</v>
      </c>
      <c r="F65" s="25">
        <v>125551</v>
      </c>
      <c r="G65" s="19"/>
      <c r="H65" s="13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2">
      <c r="A66" s="133">
        <v>8</v>
      </c>
      <c r="B66" s="35">
        <v>39813</v>
      </c>
      <c r="C66" s="36" t="s">
        <v>104</v>
      </c>
      <c r="D66" s="19" t="s">
        <v>57</v>
      </c>
      <c r="E66" s="19" t="s">
        <v>85</v>
      </c>
      <c r="F66" s="20">
        <v>62009</v>
      </c>
      <c r="G66" s="19"/>
      <c r="H66" s="13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24">
      <c r="A67" s="131">
        <v>9</v>
      </c>
      <c r="B67" s="35">
        <v>39813</v>
      </c>
      <c r="C67" s="36" t="s">
        <v>105</v>
      </c>
      <c r="D67" s="19" t="s">
        <v>57</v>
      </c>
      <c r="E67" s="38" t="s">
        <v>106</v>
      </c>
      <c r="F67" s="20">
        <v>31749</v>
      </c>
      <c r="G67" s="19"/>
      <c r="H67" s="13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24">
      <c r="A68" s="133">
        <v>10</v>
      </c>
      <c r="B68" s="35">
        <v>39813</v>
      </c>
      <c r="C68" s="36" t="s">
        <v>107</v>
      </c>
      <c r="D68" s="19" t="s">
        <v>57</v>
      </c>
      <c r="E68" s="38" t="s">
        <v>108</v>
      </c>
      <c r="F68" s="20">
        <v>22183</v>
      </c>
      <c r="G68" s="19"/>
      <c r="H68" s="13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2">
      <c r="A69" s="131">
        <v>11</v>
      </c>
      <c r="B69" s="35">
        <v>39813</v>
      </c>
      <c r="C69" s="36" t="s">
        <v>109</v>
      </c>
      <c r="D69" s="19" t="s">
        <v>57</v>
      </c>
      <c r="E69" s="19" t="s">
        <v>74</v>
      </c>
      <c r="F69" s="20">
        <v>21121</v>
      </c>
      <c r="G69" s="19"/>
      <c r="H69" s="13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2">
      <c r="A70" s="133">
        <v>12</v>
      </c>
      <c r="B70" s="35">
        <v>39813</v>
      </c>
      <c r="C70" s="36" t="s">
        <v>110</v>
      </c>
      <c r="D70" s="19" t="s">
        <v>57</v>
      </c>
      <c r="E70" s="19" t="s">
        <v>74</v>
      </c>
      <c r="F70" s="20">
        <v>51643</v>
      </c>
      <c r="G70" s="19"/>
      <c r="H70" s="13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24">
      <c r="A71" s="131">
        <v>13</v>
      </c>
      <c r="B71" s="35">
        <v>39813</v>
      </c>
      <c r="C71" s="36" t="s">
        <v>110</v>
      </c>
      <c r="D71" s="19" t="s">
        <v>57</v>
      </c>
      <c r="E71" s="38" t="s">
        <v>111</v>
      </c>
      <c r="F71" s="20">
        <v>29945</v>
      </c>
      <c r="G71" s="19"/>
      <c r="H71" s="13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24">
      <c r="A72" s="133">
        <v>14</v>
      </c>
      <c r="B72" s="35">
        <v>39813</v>
      </c>
      <c r="C72" s="36" t="s">
        <v>96</v>
      </c>
      <c r="D72" s="19" t="s">
        <v>57</v>
      </c>
      <c r="E72" s="38" t="s">
        <v>103</v>
      </c>
      <c r="F72" s="20">
        <v>132427</v>
      </c>
      <c r="G72" s="19"/>
      <c r="H72" s="13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24">
      <c r="A73" s="131">
        <v>15</v>
      </c>
      <c r="B73" s="35">
        <v>39813</v>
      </c>
      <c r="C73" s="36" t="s">
        <v>112</v>
      </c>
      <c r="D73" s="19" t="s">
        <v>57</v>
      </c>
      <c r="E73" s="38" t="s">
        <v>74</v>
      </c>
      <c r="F73" s="20">
        <v>32695</v>
      </c>
      <c r="G73" s="19"/>
      <c r="H73" s="13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24">
      <c r="A74" s="133">
        <v>16</v>
      </c>
      <c r="B74" s="35">
        <v>39813</v>
      </c>
      <c r="C74" s="36" t="s">
        <v>113</v>
      </c>
      <c r="D74" s="19" t="s">
        <v>57</v>
      </c>
      <c r="E74" s="38" t="s">
        <v>106</v>
      </c>
      <c r="F74" s="20">
        <v>25355</v>
      </c>
      <c r="G74" s="19"/>
      <c r="H74" s="13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2">
      <c r="A75" s="131">
        <v>17</v>
      </c>
      <c r="B75" s="26">
        <v>39813</v>
      </c>
      <c r="C75" s="24" t="s">
        <v>114</v>
      </c>
      <c r="D75" s="19" t="s">
        <v>57</v>
      </c>
      <c r="E75" s="19" t="s">
        <v>58</v>
      </c>
      <c r="F75" s="25">
        <v>301459</v>
      </c>
      <c r="G75" s="19"/>
      <c r="H75" s="13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2">
      <c r="A76" s="133">
        <v>18</v>
      </c>
      <c r="B76" s="26">
        <v>39813</v>
      </c>
      <c r="C76" s="24" t="s">
        <v>115</v>
      </c>
      <c r="D76" s="24" t="s">
        <v>57</v>
      </c>
      <c r="E76" s="19" t="s">
        <v>58</v>
      </c>
      <c r="F76" s="25">
        <v>458499</v>
      </c>
      <c r="G76" s="19"/>
      <c r="H76" s="13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36">
      <c r="A77" s="131">
        <v>19</v>
      </c>
      <c r="B77" s="26">
        <v>39813</v>
      </c>
      <c r="C77" s="24" t="s">
        <v>116</v>
      </c>
      <c r="D77" s="24" t="s">
        <v>57</v>
      </c>
      <c r="E77" s="38" t="s">
        <v>117</v>
      </c>
      <c r="F77" s="25">
        <v>664277</v>
      </c>
      <c r="G77" s="19"/>
      <c r="H77" s="13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2">
      <c r="A78" s="133">
        <v>20</v>
      </c>
      <c r="B78" s="26">
        <v>39813</v>
      </c>
      <c r="C78" s="24" t="s">
        <v>118</v>
      </c>
      <c r="D78" s="24" t="s">
        <v>57</v>
      </c>
      <c r="E78" s="19" t="s">
        <v>58</v>
      </c>
      <c r="F78" s="25">
        <v>105142</v>
      </c>
      <c r="G78" s="19"/>
      <c r="H78" s="13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36">
      <c r="A79" s="131">
        <v>21</v>
      </c>
      <c r="B79" s="42">
        <v>39813</v>
      </c>
      <c r="C79" s="36" t="s">
        <v>119</v>
      </c>
      <c r="D79" s="24" t="s">
        <v>57</v>
      </c>
      <c r="E79" s="38" t="s">
        <v>120</v>
      </c>
      <c r="F79" s="25">
        <v>796594</v>
      </c>
      <c r="G79" s="19"/>
      <c r="H79" s="13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24">
      <c r="A80" s="133">
        <v>22</v>
      </c>
      <c r="B80" s="39">
        <v>39813</v>
      </c>
      <c r="C80" s="24" t="s">
        <v>121</v>
      </c>
      <c r="D80" s="24" t="s">
        <v>57</v>
      </c>
      <c r="E80" s="38" t="s">
        <v>122</v>
      </c>
      <c r="F80" s="25">
        <v>53442</v>
      </c>
      <c r="G80" s="19"/>
      <c r="H80" s="13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24">
      <c r="A81" s="131">
        <v>23</v>
      </c>
      <c r="B81" s="39">
        <v>39813</v>
      </c>
      <c r="C81" s="24" t="s">
        <v>123</v>
      </c>
      <c r="D81" s="24" t="s">
        <v>57</v>
      </c>
      <c r="E81" s="38" t="s">
        <v>122</v>
      </c>
      <c r="F81" s="25">
        <v>53442</v>
      </c>
      <c r="G81" s="19"/>
      <c r="H81" s="13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24">
      <c r="A82" s="133">
        <v>24</v>
      </c>
      <c r="B82" s="26">
        <v>39813</v>
      </c>
      <c r="C82" s="24" t="s">
        <v>124</v>
      </c>
      <c r="D82" s="24" t="s">
        <v>57</v>
      </c>
      <c r="E82" s="38" t="s">
        <v>122</v>
      </c>
      <c r="F82" s="25">
        <v>53442</v>
      </c>
      <c r="G82" s="19"/>
      <c r="H82" s="13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2.75" thickBot="1">
      <c r="A83" s="135"/>
      <c r="B83" s="136"/>
      <c r="C83" s="137" t="s">
        <v>60</v>
      </c>
      <c r="D83" s="138"/>
      <c r="E83" s="138"/>
      <c r="F83" s="139">
        <v>4173664</v>
      </c>
      <c r="G83" s="140"/>
      <c r="H83" s="14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9:253" ht="12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9:253" ht="12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3:253" ht="12">
      <c r="C86" s="182" t="s">
        <v>61</v>
      </c>
      <c r="D86" s="182"/>
      <c r="E86" s="182"/>
      <c r="F86" s="182"/>
      <c r="G86" s="182"/>
      <c r="H86" s="18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2.75" thickBot="1">
      <c r="A87" s="2"/>
      <c r="B87" s="2"/>
      <c r="C87" s="183" t="s">
        <v>125</v>
      </c>
      <c r="D87" s="183"/>
      <c r="E87" s="183"/>
      <c r="F87" s="183"/>
      <c r="G87" s="183"/>
      <c r="H87" s="18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2">
      <c r="A88" s="112" t="s">
        <v>42</v>
      </c>
      <c r="B88" s="114" t="s">
        <v>43</v>
      </c>
      <c r="C88" s="114"/>
      <c r="D88" s="125" t="s">
        <v>44</v>
      </c>
      <c r="E88" s="114" t="s">
        <v>45</v>
      </c>
      <c r="F88" s="116" t="s">
        <v>46</v>
      </c>
      <c r="G88" s="117"/>
      <c r="H88" s="12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2">
      <c r="A89" s="127" t="s">
        <v>47</v>
      </c>
      <c r="B89" s="9" t="s">
        <v>48</v>
      </c>
      <c r="C89" s="9" t="s">
        <v>49</v>
      </c>
      <c r="D89" s="9" t="s">
        <v>50</v>
      </c>
      <c r="E89" s="9"/>
      <c r="F89" s="8" t="s">
        <v>51</v>
      </c>
      <c r="G89" s="11" t="s">
        <v>52</v>
      </c>
      <c r="H89" s="128" t="s">
        <v>53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2.75" thickBot="1">
      <c r="A90" s="127"/>
      <c r="B90" s="9" t="s">
        <v>54</v>
      </c>
      <c r="C90" s="8"/>
      <c r="D90" s="8"/>
      <c r="E90" s="8"/>
      <c r="F90" s="9"/>
      <c r="G90" s="10" t="s">
        <v>55</v>
      </c>
      <c r="H90" s="158">
        <v>0.07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2.75" thickBot="1">
      <c r="A91" s="122">
        <v>1</v>
      </c>
      <c r="B91" s="121">
        <v>2</v>
      </c>
      <c r="C91" s="121">
        <v>3</v>
      </c>
      <c r="D91" s="121">
        <v>4</v>
      </c>
      <c r="E91" s="121">
        <v>5</v>
      </c>
      <c r="F91" s="121">
        <v>6</v>
      </c>
      <c r="G91" s="121">
        <v>7</v>
      </c>
      <c r="H91" s="123">
        <v>8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24">
      <c r="A92" s="131">
        <v>1</v>
      </c>
      <c r="B92" s="17">
        <v>39903</v>
      </c>
      <c r="C92" s="18" t="s">
        <v>126</v>
      </c>
      <c r="D92" s="156" t="s">
        <v>57</v>
      </c>
      <c r="E92" s="37" t="s">
        <v>127</v>
      </c>
      <c r="F92" s="20">
        <v>160015</v>
      </c>
      <c r="G92" s="20"/>
      <c r="H92" s="15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24">
      <c r="A93" s="131">
        <v>2</v>
      </c>
      <c r="B93" s="17">
        <v>39903</v>
      </c>
      <c r="C93" s="18" t="s">
        <v>128</v>
      </c>
      <c r="D93" s="43" t="s">
        <v>57</v>
      </c>
      <c r="E93" s="38" t="s">
        <v>129</v>
      </c>
      <c r="F93" s="20">
        <v>139976</v>
      </c>
      <c r="G93" s="20"/>
      <c r="H93" s="14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24">
      <c r="A94" s="131">
        <v>3</v>
      </c>
      <c r="B94" s="17">
        <v>39903</v>
      </c>
      <c r="C94" s="18" t="s">
        <v>81</v>
      </c>
      <c r="D94" s="43" t="s">
        <v>57</v>
      </c>
      <c r="E94" s="38" t="s">
        <v>85</v>
      </c>
      <c r="F94" s="20"/>
      <c r="G94" s="20">
        <v>668561</v>
      </c>
      <c r="H94" s="14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24">
      <c r="A95" s="131">
        <v>4</v>
      </c>
      <c r="B95" s="17">
        <v>39903</v>
      </c>
      <c r="C95" s="18" t="s">
        <v>130</v>
      </c>
      <c r="D95" s="43" t="s">
        <v>57</v>
      </c>
      <c r="E95" s="38" t="s">
        <v>131</v>
      </c>
      <c r="F95" s="20">
        <v>62015</v>
      </c>
      <c r="G95" s="20"/>
      <c r="H95" s="14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2">
      <c r="A96" s="131">
        <v>5</v>
      </c>
      <c r="B96" s="35">
        <v>39903</v>
      </c>
      <c r="C96" s="36" t="s">
        <v>132</v>
      </c>
      <c r="D96" s="43" t="s">
        <v>57</v>
      </c>
      <c r="E96" s="19" t="s">
        <v>74</v>
      </c>
      <c r="F96" s="20">
        <v>100872</v>
      </c>
      <c r="G96" s="25"/>
      <c r="H96" s="14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2">
      <c r="A97" s="131">
        <v>6</v>
      </c>
      <c r="B97" s="35">
        <v>39903</v>
      </c>
      <c r="C97" s="36" t="s">
        <v>133</v>
      </c>
      <c r="D97" s="43" t="s">
        <v>57</v>
      </c>
      <c r="E97" s="19" t="s">
        <v>76</v>
      </c>
      <c r="F97" s="20">
        <v>19425</v>
      </c>
      <c r="G97" s="25"/>
      <c r="H97" s="14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2">
      <c r="A98" s="131">
        <v>7</v>
      </c>
      <c r="B98" s="41">
        <v>39903</v>
      </c>
      <c r="C98" s="36" t="s">
        <v>133</v>
      </c>
      <c r="D98" s="43" t="s">
        <v>57</v>
      </c>
      <c r="E98" s="19" t="s">
        <v>80</v>
      </c>
      <c r="F98" s="25">
        <v>18353</v>
      </c>
      <c r="G98" s="25"/>
      <c r="H98" s="14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2">
      <c r="A99" s="131">
        <v>8</v>
      </c>
      <c r="B99" s="41">
        <v>39903</v>
      </c>
      <c r="C99" s="36" t="s">
        <v>89</v>
      </c>
      <c r="D99" s="43" t="s">
        <v>57</v>
      </c>
      <c r="E99" s="19" t="s">
        <v>74</v>
      </c>
      <c r="F99" s="25">
        <v>101884</v>
      </c>
      <c r="G99" s="25"/>
      <c r="H99" s="14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2">
      <c r="A100" s="131">
        <v>9</v>
      </c>
      <c r="B100" s="35">
        <v>39903</v>
      </c>
      <c r="C100" s="36" t="s">
        <v>89</v>
      </c>
      <c r="D100" s="43" t="s">
        <v>57</v>
      </c>
      <c r="E100" s="19" t="s">
        <v>87</v>
      </c>
      <c r="F100" s="20">
        <v>77098</v>
      </c>
      <c r="G100" s="25"/>
      <c r="H100" s="14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2">
      <c r="A101" s="131">
        <v>10</v>
      </c>
      <c r="B101" s="41">
        <v>39903</v>
      </c>
      <c r="C101" s="36" t="s">
        <v>134</v>
      </c>
      <c r="D101" s="43" t="s">
        <v>57</v>
      </c>
      <c r="E101" s="19" t="s">
        <v>87</v>
      </c>
      <c r="F101" s="25">
        <v>62200</v>
      </c>
      <c r="G101" s="25"/>
      <c r="H101" s="14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2">
      <c r="A102" s="131">
        <v>11</v>
      </c>
      <c r="B102" s="35">
        <v>39903</v>
      </c>
      <c r="C102" s="36" t="s">
        <v>134</v>
      </c>
      <c r="D102" s="43" t="s">
        <v>57</v>
      </c>
      <c r="E102" s="19" t="s">
        <v>74</v>
      </c>
      <c r="F102" s="20">
        <v>67694</v>
      </c>
      <c r="G102" s="25"/>
      <c r="H102" s="14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24">
      <c r="A103" s="131">
        <v>12</v>
      </c>
      <c r="B103" s="35">
        <v>39903</v>
      </c>
      <c r="C103" s="36" t="s">
        <v>135</v>
      </c>
      <c r="D103" s="43" t="s">
        <v>57</v>
      </c>
      <c r="E103" s="38" t="s">
        <v>85</v>
      </c>
      <c r="F103" s="20">
        <v>145180</v>
      </c>
      <c r="G103" s="25"/>
      <c r="H103" s="14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24">
      <c r="A104" s="131">
        <v>13</v>
      </c>
      <c r="B104" s="35">
        <v>39903</v>
      </c>
      <c r="C104" s="36" t="s">
        <v>96</v>
      </c>
      <c r="D104" s="43" t="s">
        <v>57</v>
      </c>
      <c r="E104" s="19" t="s">
        <v>103</v>
      </c>
      <c r="F104" s="20">
        <v>361091</v>
      </c>
      <c r="G104" s="25"/>
      <c r="H104" s="14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24">
      <c r="A105" s="131">
        <v>14</v>
      </c>
      <c r="B105" s="35">
        <v>39903</v>
      </c>
      <c r="C105" s="36" t="s">
        <v>136</v>
      </c>
      <c r="D105" s="43" t="s">
        <v>57</v>
      </c>
      <c r="E105" s="38" t="s">
        <v>85</v>
      </c>
      <c r="F105" s="20">
        <v>118526</v>
      </c>
      <c r="G105" s="25"/>
      <c r="H105" s="14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24">
      <c r="A106" s="131">
        <v>15</v>
      </c>
      <c r="B106" s="35">
        <v>39903</v>
      </c>
      <c r="C106" s="36" t="s">
        <v>113</v>
      </c>
      <c r="D106" s="43" t="s">
        <v>57</v>
      </c>
      <c r="E106" s="38" t="s">
        <v>85</v>
      </c>
      <c r="F106" s="20">
        <v>148601</v>
      </c>
      <c r="G106" s="25"/>
      <c r="H106" s="14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24">
      <c r="A107" s="131">
        <v>16</v>
      </c>
      <c r="B107" s="35">
        <v>39903</v>
      </c>
      <c r="C107" s="36" t="s">
        <v>137</v>
      </c>
      <c r="D107" s="43" t="s">
        <v>57</v>
      </c>
      <c r="E107" s="38" t="s">
        <v>103</v>
      </c>
      <c r="F107" s="20">
        <v>248953</v>
      </c>
      <c r="G107" s="25"/>
      <c r="H107" s="14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24">
      <c r="A108" s="131">
        <v>17</v>
      </c>
      <c r="B108" s="35">
        <v>39903</v>
      </c>
      <c r="C108" s="36" t="s">
        <v>138</v>
      </c>
      <c r="D108" s="43" t="s">
        <v>57</v>
      </c>
      <c r="E108" s="38" t="s">
        <v>106</v>
      </c>
      <c r="F108" s="20">
        <v>50412</v>
      </c>
      <c r="G108" s="25"/>
      <c r="H108" s="14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2">
      <c r="A109" s="131">
        <v>18</v>
      </c>
      <c r="B109" s="41">
        <v>39903</v>
      </c>
      <c r="C109" s="19" t="s">
        <v>84</v>
      </c>
      <c r="D109" s="19" t="s">
        <v>57</v>
      </c>
      <c r="E109" s="19" t="s">
        <v>131</v>
      </c>
      <c r="F109" s="25">
        <v>122444</v>
      </c>
      <c r="G109" s="25"/>
      <c r="H109" s="14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24">
      <c r="A110" s="131">
        <v>19</v>
      </c>
      <c r="B110" s="35">
        <v>39903</v>
      </c>
      <c r="C110" s="19" t="s">
        <v>139</v>
      </c>
      <c r="D110" s="19" t="s">
        <v>57</v>
      </c>
      <c r="E110" s="38" t="s">
        <v>85</v>
      </c>
      <c r="F110" s="20">
        <v>233226</v>
      </c>
      <c r="G110" s="25"/>
      <c r="H110" s="14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36">
      <c r="A111" s="131">
        <v>20</v>
      </c>
      <c r="B111" s="44">
        <v>39903</v>
      </c>
      <c r="C111" s="44" t="s">
        <v>140</v>
      </c>
      <c r="D111" s="38" t="s">
        <v>57</v>
      </c>
      <c r="E111" s="38" t="s">
        <v>141</v>
      </c>
      <c r="F111" s="34"/>
      <c r="G111" s="45">
        <v>47481</v>
      </c>
      <c r="H111" s="14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2">
      <c r="A112" s="131">
        <v>21</v>
      </c>
      <c r="B112" s="46">
        <v>39903</v>
      </c>
      <c r="C112" s="19" t="s">
        <v>114</v>
      </c>
      <c r="D112" s="19" t="s">
        <v>57</v>
      </c>
      <c r="E112" s="19" t="s">
        <v>131</v>
      </c>
      <c r="F112" s="25">
        <v>87542</v>
      </c>
      <c r="G112" s="25"/>
      <c r="H112" s="14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2">
      <c r="A113" s="131">
        <v>22</v>
      </c>
      <c r="B113" s="35">
        <v>39903</v>
      </c>
      <c r="C113" s="24" t="s">
        <v>142</v>
      </c>
      <c r="D113" s="24" t="s">
        <v>57</v>
      </c>
      <c r="E113" s="19" t="s">
        <v>143</v>
      </c>
      <c r="F113" s="25">
        <v>50000</v>
      </c>
      <c r="G113" s="25"/>
      <c r="H113" s="14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24">
      <c r="A114" s="131">
        <v>23</v>
      </c>
      <c r="B114" s="44">
        <v>39903</v>
      </c>
      <c r="C114" s="36" t="s">
        <v>144</v>
      </c>
      <c r="D114" s="36" t="s">
        <v>57</v>
      </c>
      <c r="E114" s="38" t="s">
        <v>145</v>
      </c>
      <c r="F114" s="25">
        <v>79962</v>
      </c>
      <c r="G114" s="25"/>
      <c r="H114" s="14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24">
      <c r="A115" s="131">
        <v>24</v>
      </c>
      <c r="B115" s="35">
        <v>39903</v>
      </c>
      <c r="C115" s="24" t="s">
        <v>146</v>
      </c>
      <c r="D115" s="24" t="s">
        <v>57</v>
      </c>
      <c r="E115" s="38" t="s">
        <v>85</v>
      </c>
      <c r="F115" s="25">
        <v>193978</v>
      </c>
      <c r="G115" s="25"/>
      <c r="H115" s="14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24">
      <c r="A116" s="131">
        <v>25</v>
      </c>
      <c r="B116" s="35">
        <v>39903</v>
      </c>
      <c r="C116" s="24" t="s">
        <v>146</v>
      </c>
      <c r="D116" s="24" t="s">
        <v>57</v>
      </c>
      <c r="E116" s="38" t="s">
        <v>85</v>
      </c>
      <c r="F116" s="25">
        <v>258756</v>
      </c>
      <c r="G116" s="25"/>
      <c r="H116" s="14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2">
      <c r="A117" s="131">
        <v>26</v>
      </c>
      <c r="B117" s="35">
        <v>39903</v>
      </c>
      <c r="C117" s="24" t="s">
        <v>147</v>
      </c>
      <c r="D117" s="24" t="s">
        <v>57</v>
      </c>
      <c r="E117" s="38" t="s">
        <v>74</v>
      </c>
      <c r="F117" s="25">
        <v>42900</v>
      </c>
      <c r="G117" s="25"/>
      <c r="H117" s="14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2">
      <c r="A118" s="131">
        <v>27</v>
      </c>
      <c r="B118" s="35">
        <v>39903</v>
      </c>
      <c r="C118" s="24" t="s">
        <v>148</v>
      </c>
      <c r="D118" s="24" t="s">
        <v>57</v>
      </c>
      <c r="E118" s="38" t="s">
        <v>74</v>
      </c>
      <c r="F118" s="25">
        <v>43000</v>
      </c>
      <c r="G118" s="25"/>
      <c r="H118" s="14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2">
      <c r="A119" s="131">
        <v>28</v>
      </c>
      <c r="B119" s="35">
        <v>39903</v>
      </c>
      <c r="C119" s="24" t="s">
        <v>148</v>
      </c>
      <c r="D119" s="24" t="s">
        <v>57</v>
      </c>
      <c r="E119" s="38" t="s">
        <v>87</v>
      </c>
      <c r="F119" s="25">
        <v>44000</v>
      </c>
      <c r="G119" s="25"/>
      <c r="H119" s="14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24">
      <c r="A120" s="131">
        <v>29</v>
      </c>
      <c r="B120" s="41">
        <v>39903</v>
      </c>
      <c r="C120" s="24" t="s">
        <v>149</v>
      </c>
      <c r="D120" s="24" t="s">
        <v>57</v>
      </c>
      <c r="E120" s="38" t="s">
        <v>103</v>
      </c>
      <c r="F120" s="23"/>
      <c r="G120" s="25">
        <v>71591</v>
      </c>
      <c r="H120" s="14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2.75" thickBot="1">
      <c r="A121" s="135"/>
      <c r="B121" s="136"/>
      <c r="C121" s="137" t="s">
        <v>60</v>
      </c>
      <c r="D121" s="138"/>
      <c r="E121" s="138"/>
      <c r="F121" s="139">
        <v>3038103</v>
      </c>
      <c r="G121" s="139">
        <v>787633</v>
      </c>
      <c r="H121" s="14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2">
      <c r="A122" s="12"/>
      <c r="B122" s="29"/>
      <c r="C122" s="2"/>
      <c r="D122" s="12"/>
      <c r="E122" s="30"/>
      <c r="F122" s="12"/>
      <c r="G122" s="12"/>
      <c r="H122" s="1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3:253" ht="12">
      <c r="C123" s="2"/>
      <c r="D123" s="12"/>
      <c r="E123" s="30"/>
      <c r="F123" s="1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3:253" ht="12">
      <c r="C124" s="2"/>
      <c r="D124" s="12"/>
      <c r="E124" s="30"/>
      <c r="F124" s="1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9:253" ht="1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9:253" ht="1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3:253" ht="12">
      <c r="C127" s="182" t="s">
        <v>150</v>
      </c>
      <c r="D127" s="182"/>
      <c r="E127" s="182"/>
      <c r="F127" s="182"/>
      <c r="G127" s="182"/>
      <c r="H127" s="18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2.75" thickBot="1">
      <c r="A128" s="2"/>
      <c r="B128" s="2"/>
      <c r="C128" s="183" t="s">
        <v>125</v>
      </c>
      <c r="D128" s="183"/>
      <c r="E128" s="183"/>
      <c r="F128" s="183"/>
      <c r="G128" s="183"/>
      <c r="H128" s="18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2">
      <c r="A129" s="112" t="s">
        <v>42</v>
      </c>
      <c r="B129" s="114" t="s">
        <v>43</v>
      </c>
      <c r="C129" s="114"/>
      <c r="D129" s="125" t="s">
        <v>44</v>
      </c>
      <c r="E129" s="114" t="s">
        <v>45</v>
      </c>
      <c r="F129" s="116" t="s">
        <v>46</v>
      </c>
      <c r="G129" s="117"/>
      <c r="H129" s="12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2">
      <c r="A130" s="127" t="s">
        <v>47</v>
      </c>
      <c r="B130" s="9" t="s">
        <v>48</v>
      </c>
      <c r="C130" s="9" t="s">
        <v>49</v>
      </c>
      <c r="D130" s="9" t="s">
        <v>50</v>
      </c>
      <c r="E130" s="9"/>
      <c r="F130" s="8" t="s">
        <v>51</v>
      </c>
      <c r="G130" s="11" t="s">
        <v>52</v>
      </c>
      <c r="H130" s="128" t="s">
        <v>53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2.75" thickBot="1">
      <c r="A131" s="127"/>
      <c r="B131" s="9" t="s">
        <v>54</v>
      </c>
      <c r="C131" s="8"/>
      <c r="D131" s="8"/>
      <c r="E131" s="8"/>
      <c r="F131" s="9"/>
      <c r="G131" s="10" t="s">
        <v>55</v>
      </c>
      <c r="H131" s="158">
        <v>0.07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2.75" thickBot="1">
      <c r="A132" s="122">
        <v>1</v>
      </c>
      <c r="B132" s="121">
        <v>2</v>
      </c>
      <c r="C132" s="121">
        <v>3</v>
      </c>
      <c r="D132" s="121">
        <v>4</v>
      </c>
      <c r="E132" s="121">
        <v>5</v>
      </c>
      <c r="F132" s="121">
        <v>6</v>
      </c>
      <c r="G132" s="121">
        <v>7</v>
      </c>
      <c r="H132" s="123">
        <v>8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24">
      <c r="A133" s="131">
        <v>1</v>
      </c>
      <c r="B133" s="44">
        <v>39903</v>
      </c>
      <c r="C133" s="44" t="s">
        <v>151</v>
      </c>
      <c r="D133" s="37" t="s">
        <v>57</v>
      </c>
      <c r="E133" s="37" t="s">
        <v>85</v>
      </c>
      <c r="F133" s="20">
        <v>140334</v>
      </c>
      <c r="G133" s="159"/>
      <c r="H133" s="15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2">
      <c r="A134" s="133">
        <v>2</v>
      </c>
      <c r="B134" s="35">
        <v>39903</v>
      </c>
      <c r="C134" s="24" t="s">
        <v>133</v>
      </c>
      <c r="D134" s="24" t="s">
        <v>57</v>
      </c>
      <c r="E134" s="19" t="s">
        <v>152</v>
      </c>
      <c r="F134" s="25"/>
      <c r="G134" s="25">
        <v>41928</v>
      </c>
      <c r="H134" s="14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24">
      <c r="A135" s="133">
        <v>3</v>
      </c>
      <c r="B135" s="35">
        <v>39903</v>
      </c>
      <c r="C135" s="36" t="s">
        <v>153</v>
      </c>
      <c r="D135" s="24" t="s">
        <v>57</v>
      </c>
      <c r="E135" s="19" t="s">
        <v>152</v>
      </c>
      <c r="F135" s="25"/>
      <c r="G135" s="25">
        <v>46984</v>
      </c>
      <c r="H135" s="14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2">
      <c r="A136" s="133">
        <v>4</v>
      </c>
      <c r="B136" s="35">
        <v>39903</v>
      </c>
      <c r="C136" s="24" t="s">
        <v>154</v>
      </c>
      <c r="D136" s="24" t="s">
        <v>57</v>
      </c>
      <c r="E136" s="19" t="s">
        <v>152</v>
      </c>
      <c r="F136" s="25"/>
      <c r="G136" s="25">
        <v>28584</v>
      </c>
      <c r="H136" s="14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2">
      <c r="A137" s="133">
        <v>5</v>
      </c>
      <c r="B137" s="35">
        <v>39903</v>
      </c>
      <c r="C137" s="24" t="s">
        <v>81</v>
      </c>
      <c r="D137" s="24" t="s">
        <v>57</v>
      </c>
      <c r="E137" s="19" t="s">
        <v>152</v>
      </c>
      <c r="F137" s="25"/>
      <c r="G137" s="25">
        <v>58697</v>
      </c>
      <c r="H137" s="14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24">
      <c r="A138" s="133">
        <v>6</v>
      </c>
      <c r="B138" s="41">
        <v>39903</v>
      </c>
      <c r="C138" s="24" t="s">
        <v>155</v>
      </c>
      <c r="D138" s="24" t="s">
        <v>57</v>
      </c>
      <c r="E138" s="38" t="s">
        <v>156</v>
      </c>
      <c r="F138" s="25">
        <v>180000</v>
      </c>
      <c r="G138" s="25">
        <v>15846</v>
      </c>
      <c r="H138" s="14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24">
      <c r="A139" s="133">
        <v>7</v>
      </c>
      <c r="B139" s="41">
        <v>39903</v>
      </c>
      <c r="C139" s="24" t="s">
        <v>157</v>
      </c>
      <c r="D139" s="24" t="s">
        <v>57</v>
      </c>
      <c r="E139" s="38" t="s">
        <v>156</v>
      </c>
      <c r="F139" s="25"/>
      <c r="G139" s="25">
        <v>221365</v>
      </c>
      <c r="H139" s="14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24">
      <c r="A140" s="133">
        <v>8</v>
      </c>
      <c r="B140" s="35">
        <v>39903</v>
      </c>
      <c r="C140" s="36" t="s">
        <v>158</v>
      </c>
      <c r="D140" s="24" t="s">
        <v>57</v>
      </c>
      <c r="E140" s="38" t="s">
        <v>159</v>
      </c>
      <c r="F140" s="25">
        <v>185974</v>
      </c>
      <c r="G140" s="25"/>
      <c r="H140" s="14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24">
      <c r="A141" s="133">
        <v>9</v>
      </c>
      <c r="B141" s="35">
        <v>39903</v>
      </c>
      <c r="C141" s="24" t="s">
        <v>160</v>
      </c>
      <c r="D141" s="24" t="s">
        <v>57</v>
      </c>
      <c r="E141" s="38" t="s">
        <v>161</v>
      </c>
      <c r="F141" s="25">
        <v>155988</v>
      </c>
      <c r="G141" s="25"/>
      <c r="H141" s="14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2">
      <c r="A142" s="133">
        <v>10</v>
      </c>
      <c r="B142" s="35">
        <v>39903</v>
      </c>
      <c r="C142" s="24" t="s">
        <v>162</v>
      </c>
      <c r="D142" s="24" t="s">
        <v>57</v>
      </c>
      <c r="E142" s="38" t="s">
        <v>163</v>
      </c>
      <c r="F142" s="23"/>
      <c r="G142" s="25">
        <v>41156</v>
      </c>
      <c r="H142" s="14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2">
      <c r="A143" s="133">
        <v>11</v>
      </c>
      <c r="B143" s="35">
        <v>39903</v>
      </c>
      <c r="C143" s="24" t="s">
        <v>164</v>
      </c>
      <c r="D143" s="24" t="s">
        <v>57</v>
      </c>
      <c r="E143" s="38" t="s">
        <v>163</v>
      </c>
      <c r="F143" s="23"/>
      <c r="G143" s="25">
        <v>72720</v>
      </c>
      <c r="H143" s="14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2">
      <c r="A144" s="133">
        <v>12</v>
      </c>
      <c r="B144" s="35">
        <v>39903</v>
      </c>
      <c r="C144" s="24" t="s">
        <v>165</v>
      </c>
      <c r="D144" s="24" t="s">
        <v>57</v>
      </c>
      <c r="E144" s="38" t="s">
        <v>163</v>
      </c>
      <c r="F144" s="25"/>
      <c r="G144" s="25">
        <v>109760</v>
      </c>
      <c r="H144" s="14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2">
      <c r="A145" s="133">
        <v>13</v>
      </c>
      <c r="B145" s="35">
        <v>39903</v>
      </c>
      <c r="C145" s="24" t="s">
        <v>166</v>
      </c>
      <c r="D145" s="24" t="s">
        <v>57</v>
      </c>
      <c r="E145" s="38" t="s">
        <v>163</v>
      </c>
      <c r="F145" s="25"/>
      <c r="G145" s="25">
        <v>109380</v>
      </c>
      <c r="H145" s="14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12">
      <c r="A146" s="133">
        <v>14</v>
      </c>
      <c r="B146" s="35">
        <v>39903</v>
      </c>
      <c r="C146" s="24" t="s">
        <v>167</v>
      </c>
      <c r="D146" s="24" t="s">
        <v>57</v>
      </c>
      <c r="E146" s="38" t="s">
        <v>163</v>
      </c>
      <c r="F146" s="25"/>
      <c r="G146" s="25">
        <v>109459</v>
      </c>
      <c r="H146" s="14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12">
      <c r="A147" s="133">
        <v>15</v>
      </c>
      <c r="B147" s="35">
        <v>39903</v>
      </c>
      <c r="C147" s="24" t="s">
        <v>168</v>
      </c>
      <c r="D147" s="24" t="s">
        <v>57</v>
      </c>
      <c r="E147" s="38" t="s">
        <v>163</v>
      </c>
      <c r="F147" s="25"/>
      <c r="G147" s="25">
        <v>39504</v>
      </c>
      <c r="H147" s="14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12">
      <c r="A148" s="133">
        <v>16</v>
      </c>
      <c r="B148" s="35">
        <v>39903</v>
      </c>
      <c r="C148" s="24" t="s">
        <v>169</v>
      </c>
      <c r="D148" s="24" t="s">
        <v>57</v>
      </c>
      <c r="E148" s="38" t="s">
        <v>163</v>
      </c>
      <c r="F148" s="25"/>
      <c r="G148" s="25">
        <v>74711</v>
      </c>
      <c r="H148" s="14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12">
      <c r="A149" s="133">
        <v>17</v>
      </c>
      <c r="B149" s="35">
        <v>39903</v>
      </c>
      <c r="C149" s="24" t="s">
        <v>170</v>
      </c>
      <c r="D149" s="24" t="s">
        <v>57</v>
      </c>
      <c r="E149" s="38" t="s">
        <v>163</v>
      </c>
      <c r="F149" s="25"/>
      <c r="G149" s="25">
        <v>117012</v>
      </c>
      <c r="H149" s="14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12.75" thickBot="1">
      <c r="A150" s="135"/>
      <c r="B150" s="136"/>
      <c r="C150" s="137" t="s">
        <v>60</v>
      </c>
      <c r="D150" s="138"/>
      <c r="E150" s="138"/>
      <c r="F150" s="139">
        <v>662296</v>
      </c>
      <c r="G150" s="139">
        <v>1087106</v>
      </c>
      <c r="H150" s="14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12">
      <c r="A151" s="12"/>
      <c r="B151" s="29"/>
      <c r="C151" s="2"/>
      <c r="D151" s="12"/>
      <c r="E151" s="30"/>
      <c r="F151" s="12"/>
      <c r="G151" s="12"/>
      <c r="H151" s="1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9:253" ht="12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3:253" ht="12">
      <c r="C153" s="182" t="s">
        <v>61</v>
      </c>
      <c r="D153" s="182"/>
      <c r="E153" s="182"/>
      <c r="F153" s="182"/>
      <c r="G153" s="182"/>
      <c r="H153" s="18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12.75" thickBot="1">
      <c r="A154" s="2"/>
      <c r="B154" s="2"/>
      <c r="C154" s="183" t="s">
        <v>171</v>
      </c>
      <c r="D154" s="183"/>
      <c r="E154" s="183"/>
      <c r="F154" s="183"/>
      <c r="G154" s="183"/>
      <c r="H154" s="18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12">
      <c r="A155" s="112" t="s">
        <v>42</v>
      </c>
      <c r="B155" s="114" t="s">
        <v>43</v>
      </c>
      <c r="C155" s="114"/>
      <c r="D155" s="125" t="s">
        <v>44</v>
      </c>
      <c r="E155" s="114" t="s">
        <v>45</v>
      </c>
      <c r="F155" s="116" t="s">
        <v>46</v>
      </c>
      <c r="G155" s="117"/>
      <c r="H155" s="12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12">
      <c r="A156" s="127" t="s">
        <v>47</v>
      </c>
      <c r="B156" s="9" t="s">
        <v>48</v>
      </c>
      <c r="C156" s="9" t="s">
        <v>49</v>
      </c>
      <c r="D156" s="9" t="s">
        <v>50</v>
      </c>
      <c r="E156" s="9"/>
      <c r="F156" s="8" t="s">
        <v>51</v>
      </c>
      <c r="G156" s="11" t="s">
        <v>52</v>
      </c>
      <c r="H156" s="128" t="s">
        <v>53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12.75" thickBot="1">
      <c r="A157" s="127"/>
      <c r="B157" s="9" t="s">
        <v>54</v>
      </c>
      <c r="C157" s="8"/>
      <c r="D157" s="8"/>
      <c r="E157" s="8"/>
      <c r="F157" s="9"/>
      <c r="G157" s="10" t="s">
        <v>55</v>
      </c>
      <c r="H157" s="158">
        <v>0.07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12.75" thickBot="1">
      <c r="A158" s="122">
        <v>1</v>
      </c>
      <c r="B158" s="121">
        <v>2</v>
      </c>
      <c r="C158" s="121">
        <v>3</v>
      </c>
      <c r="D158" s="121">
        <v>4</v>
      </c>
      <c r="E158" s="121">
        <v>5</v>
      </c>
      <c r="F158" s="121">
        <v>6</v>
      </c>
      <c r="G158" s="121">
        <v>7</v>
      </c>
      <c r="H158" s="123">
        <v>8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24">
      <c r="A159" s="131">
        <v>1</v>
      </c>
      <c r="B159" s="17">
        <v>39933</v>
      </c>
      <c r="C159" s="18" t="s">
        <v>172</v>
      </c>
      <c r="D159" s="156" t="s">
        <v>57</v>
      </c>
      <c r="E159" s="37" t="s">
        <v>173</v>
      </c>
      <c r="F159" s="20">
        <v>250874</v>
      </c>
      <c r="G159" s="20"/>
      <c r="H159" s="15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24">
      <c r="A160" s="131">
        <v>2</v>
      </c>
      <c r="B160" s="17">
        <v>39933</v>
      </c>
      <c r="C160" s="18" t="s">
        <v>130</v>
      </c>
      <c r="D160" s="43" t="s">
        <v>57</v>
      </c>
      <c r="E160" s="38" t="s">
        <v>174</v>
      </c>
      <c r="F160" s="20">
        <v>262807</v>
      </c>
      <c r="G160" s="20"/>
      <c r="H160" s="14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12">
      <c r="A161" s="131">
        <v>3</v>
      </c>
      <c r="B161" s="17">
        <v>39933</v>
      </c>
      <c r="C161" s="18" t="s">
        <v>175</v>
      </c>
      <c r="D161" s="43" t="s">
        <v>57</v>
      </c>
      <c r="E161" s="38" t="s">
        <v>152</v>
      </c>
      <c r="F161" s="20">
        <v>127596</v>
      </c>
      <c r="G161" s="20"/>
      <c r="H161" s="14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12">
      <c r="A162" s="131">
        <v>4</v>
      </c>
      <c r="B162" s="17">
        <v>39933</v>
      </c>
      <c r="C162" s="18" t="s">
        <v>75</v>
      </c>
      <c r="D162" s="43" t="s">
        <v>57</v>
      </c>
      <c r="E162" s="38" t="s">
        <v>152</v>
      </c>
      <c r="F162" s="20">
        <v>160805</v>
      </c>
      <c r="G162" s="20"/>
      <c r="H162" s="14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12">
      <c r="A163" s="131">
        <v>5</v>
      </c>
      <c r="B163" s="17">
        <v>39933</v>
      </c>
      <c r="C163" s="18" t="s">
        <v>176</v>
      </c>
      <c r="D163" s="43" t="s">
        <v>57</v>
      </c>
      <c r="E163" s="38" t="s">
        <v>152</v>
      </c>
      <c r="F163" s="20">
        <v>34684</v>
      </c>
      <c r="G163" s="20"/>
      <c r="H163" s="14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12">
      <c r="A164" s="131">
        <v>6</v>
      </c>
      <c r="B164" s="17">
        <v>39933</v>
      </c>
      <c r="C164" s="36" t="s">
        <v>177</v>
      </c>
      <c r="D164" s="43" t="s">
        <v>57</v>
      </c>
      <c r="E164" s="19" t="s">
        <v>87</v>
      </c>
      <c r="F164" s="20">
        <v>43622</v>
      </c>
      <c r="G164" s="25"/>
      <c r="H164" s="14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24">
      <c r="A165" s="131">
        <v>7</v>
      </c>
      <c r="B165" s="17">
        <v>39933</v>
      </c>
      <c r="C165" s="36" t="s">
        <v>178</v>
      </c>
      <c r="D165" s="43" t="s">
        <v>57</v>
      </c>
      <c r="E165" s="19" t="s">
        <v>179</v>
      </c>
      <c r="F165" s="20">
        <v>19228</v>
      </c>
      <c r="G165" s="25"/>
      <c r="H165" s="14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12">
      <c r="A166" s="131">
        <v>8</v>
      </c>
      <c r="B166" s="17">
        <v>39933</v>
      </c>
      <c r="C166" s="36" t="s">
        <v>180</v>
      </c>
      <c r="D166" s="43" t="s">
        <v>57</v>
      </c>
      <c r="E166" s="38" t="s">
        <v>152</v>
      </c>
      <c r="F166" s="25">
        <v>39353</v>
      </c>
      <c r="G166" s="25">
        <v>39353</v>
      </c>
      <c r="H166" s="14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12">
      <c r="A167" s="131">
        <v>9</v>
      </c>
      <c r="B167" s="21">
        <v>39933</v>
      </c>
      <c r="C167" s="36" t="s">
        <v>181</v>
      </c>
      <c r="D167" s="43" t="s">
        <v>57</v>
      </c>
      <c r="E167" s="38" t="s">
        <v>152</v>
      </c>
      <c r="F167" s="25">
        <v>19319</v>
      </c>
      <c r="G167" s="25">
        <v>19319</v>
      </c>
      <c r="H167" s="14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12">
      <c r="A168" s="131">
        <v>10</v>
      </c>
      <c r="B168" s="17">
        <v>39933</v>
      </c>
      <c r="C168" s="36" t="s">
        <v>182</v>
      </c>
      <c r="D168" s="43" t="s">
        <v>57</v>
      </c>
      <c r="E168" s="38" t="s">
        <v>152</v>
      </c>
      <c r="F168" s="25">
        <v>23720</v>
      </c>
      <c r="G168" s="25">
        <v>23720</v>
      </c>
      <c r="H168" s="14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24">
      <c r="A169" s="131">
        <v>11</v>
      </c>
      <c r="B169" s="17">
        <v>39933</v>
      </c>
      <c r="C169" s="36" t="s">
        <v>183</v>
      </c>
      <c r="D169" s="43" t="s">
        <v>57</v>
      </c>
      <c r="E169" s="38" t="s">
        <v>58</v>
      </c>
      <c r="F169" s="20">
        <v>78947</v>
      </c>
      <c r="G169" s="25"/>
      <c r="H169" s="14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24">
      <c r="A170" s="131">
        <v>12</v>
      </c>
      <c r="B170" s="17">
        <v>39933</v>
      </c>
      <c r="C170" s="36" t="s">
        <v>184</v>
      </c>
      <c r="D170" s="43" t="s">
        <v>57</v>
      </c>
      <c r="E170" s="38" t="s">
        <v>185</v>
      </c>
      <c r="F170" s="20">
        <v>18094</v>
      </c>
      <c r="G170" s="25"/>
      <c r="H170" s="14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12">
      <c r="A171" s="131">
        <v>13</v>
      </c>
      <c r="B171" s="17">
        <v>39933</v>
      </c>
      <c r="C171" s="44" t="s">
        <v>186</v>
      </c>
      <c r="D171" s="38" t="s">
        <v>57</v>
      </c>
      <c r="E171" s="38" t="s">
        <v>74</v>
      </c>
      <c r="F171" s="20">
        <v>180972</v>
      </c>
      <c r="G171" s="45"/>
      <c r="H171" s="14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12">
      <c r="A172" s="131">
        <v>14</v>
      </c>
      <c r="B172" s="17">
        <v>39933</v>
      </c>
      <c r="C172" s="44" t="s">
        <v>186</v>
      </c>
      <c r="D172" s="38" t="s">
        <v>57</v>
      </c>
      <c r="E172" s="38" t="s">
        <v>87</v>
      </c>
      <c r="F172" s="20">
        <v>91056</v>
      </c>
      <c r="G172" s="45"/>
      <c r="H172" s="14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24">
      <c r="A173" s="131">
        <v>15</v>
      </c>
      <c r="B173" s="17">
        <v>39933</v>
      </c>
      <c r="C173" s="44" t="s">
        <v>187</v>
      </c>
      <c r="D173" s="38" t="s">
        <v>57</v>
      </c>
      <c r="E173" s="38" t="s">
        <v>131</v>
      </c>
      <c r="F173" s="20">
        <v>146189</v>
      </c>
      <c r="G173" s="45"/>
      <c r="H173" s="14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12">
      <c r="A174" s="131">
        <v>16</v>
      </c>
      <c r="B174" s="17">
        <v>39933</v>
      </c>
      <c r="C174" s="44" t="s">
        <v>188</v>
      </c>
      <c r="D174" s="38" t="s">
        <v>57</v>
      </c>
      <c r="E174" s="38" t="s">
        <v>152</v>
      </c>
      <c r="F174" s="45">
        <v>28608</v>
      </c>
      <c r="G174" s="45">
        <v>28608</v>
      </c>
      <c r="H174" s="14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12">
      <c r="A175" s="131">
        <v>17</v>
      </c>
      <c r="B175" s="17">
        <v>39933</v>
      </c>
      <c r="C175" s="19" t="s">
        <v>189</v>
      </c>
      <c r="D175" s="19" t="s">
        <v>57</v>
      </c>
      <c r="E175" s="38" t="s">
        <v>152</v>
      </c>
      <c r="F175" s="25">
        <v>31114</v>
      </c>
      <c r="G175" s="25">
        <v>31114</v>
      </c>
      <c r="H175" s="14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24">
      <c r="A176" s="131">
        <v>18</v>
      </c>
      <c r="B176" s="17">
        <v>39933</v>
      </c>
      <c r="C176" s="38" t="s">
        <v>190</v>
      </c>
      <c r="D176" s="24" t="s">
        <v>57</v>
      </c>
      <c r="E176" s="38" t="s">
        <v>191</v>
      </c>
      <c r="F176" s="25">
        <v>155995</v>
      </c>
      <c r="G176" s="25"/>
      <c r="H176" s="14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24">
      <c r="A177" s="131">
        <v>19</v>
      </c>
      <c r="B177" s="21">
        <v>39933</v>
      </c>
      <c r="C177" s="36" t="s">
        <v>192</v>
      </c>
      <c r="D177" s="36" t="s">
        <v>57</v>
      </c>
      <c r="E177" s="38" t="s">
        <v>193</v>
      </c>
      <c r="F177" s="25">
        <v>261949</v>
      </c>
      <c r="G177" s="25"/>
      <c r="H177" s="14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24">
      <c r="A178" s="131">
        <v>20</v>
      </c>
      <c r="B178" s="17">
        <v>39933</v>
      </c>
      <c r="C178" s="36" t="s">
        <v>69</v>
      </c>
      <c r="D178" s="36" t="s">
        <v>57</v>
      </c>
      <c r="E178" s="38" t="s">
        <v>194</v>
      </c>
      <c r="F178" s="25">
        <v>23679</v>
      </c>
      <c r="G178" s="25"/>
      <c r="H178" s="14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24">
      <c r="A179" s="131">
        <v>21</v>
      </c>
      <c r="B179" s="17">
        <v>39933</v>
      </c>
      <c r="C179" s="36" t="s">
        <v>69</v>
      </c>
      <c r="D179" s="36" t="s">
        <v>57</v>
      </c>
      <c r="E179" s="38" t="s">
        <v>194</v>
      </c>
      <c r="F179" s="25">
        <v>38565</v>
      </c>
      <c r="G179" s="25"/>
      <c r="H179" s="14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24">
      <c r="A180" s="131">
        <v>22</v>
      </c>
      <c r="B180" s="17">
        <v>39933</v>
      </c>
      <c r="C180" s="36" t="s">
        <v>69</v>
      </c>
      <c r="D180" s="36" t="s">
        <v>57</v>
      </c>
      <c r="E180" s="38" t="s">
        <v>194</v>
      </c>
      <c r="F180" s="25">
        <v>21134</v>
      </c>
      <c r="G180" s="25"/>
      <c r="H180" s="14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24">
      <c r="A181" s="131">
        <v>23</v>
      </c>
      <c r="B181" s="17">
        <v>39933</v>
      </c>
      <c r="C181" s="36" t="s">
        <v>69</v>
      </c>
      <c r="D181" s="36" t="s">
        <v>57</v>
      </c>
      <c r="E181" s="38" t="s">
        <v>194</v>
      </c>
      <c r="F181" s="25">
        <v>5444</v>
      </c>
      <c r="G181" s="25"/>
      <c r="H181" s="14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24">
      <c r="A182" s="131">
        <v>24</v>
      </c>
      <c r="B182" s="17">
        <v>39933</v>
      </c>
      <c r="C182" s="36" t="s">
        <v>69</v>
      </c>
      <c r="D182" s="36" t="s">
        <v>57</v>
      </c>
      <c r="E182" s="38" t="s">
        <v>194</v>
      </c>
      <c r="F182" s="25">
        <v>11824</v>
      </c>
      <c r="G182" s="25"/>
      <c r="H182" s="14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12">
      <c r="A183" s="131">
        <v>25</v>
      </c>
      <c r="B183" s="17">
        <v>39933</v>
      </c>
      <c r="C183" s="24" t="s">
        <v>195</v>
      </c>
      <c r="D183" s="43" t="s">
        <v>57</v>
      </c>
      <c r="E183" s="38" t="s">
        <v>76</v>
      </c>
      <c r="F183" s="25">
        <v>187789</v>
      </c>
      <c r="G183" s="25"/>
      <c r="H183" s="14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24">
      <c r="A184" s="131">
        <v>26</v>
      </c>
      <c r="B184" s="17">
        <v>39933</v>
      </c>
      <c r="C184" s="24" t="s">
        <v>196</v>
      </c>
      <c r="D184" s="24" t="s">
        <v>57</v>
      </c>
      <c r="E184" s="38" t="s">
        <v>131</v>
      </c>
      <c r="F184" s="25">
        <v>122916</v>
      </c>
      <c r="G184" s="25"/>
      <c r="H184" s="14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24">
      <c r="A185" s="131">
        <v>27</v>
      </c>
      <c r="B185" s="17">
        <v>39933</v>
      </c>
      <c r="C185" s="24" t="s">
        <v>162</v>
      </c>
      <c r="D185" s="24" t="s">
        <v>57</v>
      </c>
      <c r="E185" s="38" t="s">
        <v>103</v>
      </c>
      <c r="F185" s="25">
        <v>198924</v>
      </c>
      <c r="G185" s="25"/>
      <c r="H185" s="14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36">
      <c r="A186" s="131">
        <v>28</v>
      </c>
      <c r="B186" s="17">
        <v>39933</v>
      </c>
      <c r="C186" s="24" t="s">
        <v>197</v>
      </c>
      <c r="D186" s="24" t="s">
        <v>57</v>
      </c>
      <c r="E186" s="38" t="s">
        <v>198</v>
      </c>
      <c r="F186" s="25">
        <v>157177</v>
      </c>
      <c r="G186" s="25">
        <v>157177</v>
      </c>
      <c r="H186" s="14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2">
      <c r="A187" s="131">
        <v>29</v>
      </c>
      <c r="B187" s="17">
        <v>39933</v>
      </c>
      <c r="C187" s="24" t="s">
        <v>107</v>
      </c>
      <c r="D187" s="19" t="s">
        <v>57</v>
      </c>
      <c r="E187" s="38" t="s">
        <v>152</v>
      </c>
      <c r="F187" s="25">
        <v>223933</v>
      </c>
      <c r="G187" s="25">
        <v>223933</v>
      </c>
      <c r="H187" s="14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2">
      <c r="A188" s="131">
        <v>30</v>
      </c>
      <c r="B188" s="21">
        <v>39933</v>
      </c>
      <c r="C188" s="24" t="s">
        <v>199</v>
      </c>
      <c r="D188" s="19" t="s">
        <v>57</v>
      </c>
      <c r="E188" s="38" t="s">
        <v>152</v>
      </c>
      <c r="F188" s="25">
        <v>16290</v>
      </c>
      <c r="G188" s="25">
        <v>16290</v>
      </c>
      <c r="H188" s="14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2">
      <c r="A189" s="131">
        <v>31</v>
      </c>
      <c r="B189" s="17">
        <v>39933</v>
      </c>
      <c r="C189" s="24" t="s">
        <v>170</v>
      </c>
      <c r="D189" s="19" t="s">
        <v>57</v>
      </c>
      <c r="E189" s="38" t="s">
        <v>152</v>
      </c>
      <c r="F189" s="25">
        <v>115986</v>
      </c>
      <c r="G189" s="25">
        <v>115986</v>
      </c>
      <c r="H189" s="14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60">
      <c r="A190" s="131">
        <v>32</v>
      </c>
      <c r="B190" s="17">
        <v>39933</v>
      </c>
      <c r="C190" s="24" t="s">
        <v>197</v>
      </c>
      <c r="D190" s="19" t="s">
        <v>57</v>
      </c>
      <c r="E190" s="38" t="s">
        <v>200</v>
      </c>
      <c r="F190" s="25">
        <v>27893.54</v>
      </c>
      <c r="G190" s="25">
        <v>27893.54</v>
      </c>
      <c r="H190" s="14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12">
      <c r="A191" s="131">
        <v>33</v>
      </c>
      <c r="B191" s="17">
        <v>39933</v>
      </c>
      <c r="C191" s="24" t="s">
        <v>201</v>
      </c>
      <c r="D191" s="19" t="s">
        <v>57</v>
      </c>
      <c r="E191" s="38" t="s">
        <v>152</v>
      </c>
      <c r="F191" s="25">
        <v>41492</v>
      </c>
      <c r="G191" s="25">
        <v>41492</v>
      </c>
      <c r="H191" s="14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2">
      <c r="A192" s="131">
        <v>34</v>
      </c>
      <c r="B192" s="17">
        <v>39933</v>
      </c>
      <c r="C192" s="24" t="s">
        <v>186</v>
      </c>
      <c r="D192" s="19" t="s">
        <v>57</v>
      </c>
      <c r="E192" s="38" t="s">
        <v>202</v>
      </c>
      <c r="F192" s="25">
        <v>104926</v>
      </c>
      <c r="G192" s="25">
        <v>104926</v>
      </c>
      <c r="H192" s="14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12">
      <c r="A193" s="131">
        <v>35</v>
      </c>
      <c r="B193" s="17">
        <v>39933</v>
      </c>
      <c r="C193" s="24" t="s">
        <v>203</v>
      </c>
      <c r="D193" s="19" t="s">
        <v>57</v>
      </c>
      <c r="E193" s="38" t="s">
        <v>152</v>
      </c>
      <c r="F193" s="25">
        <v>31102</v>
      </c>
      <c r="G193" s="25">
        <v>31102</v>
      </c>
      <c r="H193" s="14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24">
      <c r="A194" s="131">
        <v>36</v>
      </c>
      <c r="B194" s="17">
        <v>39933</v>
      </c>
      <c r="C194" s="36" t="s">
        <v>180</v>
      </c>
      <c r="D194" s="38" t="s">
        <v>57</v>
      </c>
      <c r="E194" s="38" t="s">
        <v>204</v>
      </c>
      <c r="F194" s="25">
        <v>158328</v>
      </c>
      <c r="G194" s="25">
        <v>158328</v>
      </c>
      <c r="H194" s="14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ht="24">
      <c r="A195" s="131">
        <v>37</v>
      </c>
      <c r="B195" s="17">
        <v>39933</v>
      </c>
      <c r="C195" s="36" t="s">
        <v>205</v>
      </c>
      <c r="D195" s="38" t="s">
        <v>57</v>
      </c>
      <c r="E195" s="38" t="s">
        <v>204</v>
      </c>
      <c r="F195" s="25">
        <v>68458</v>
      </c>
      <c r="G195" s="25">
        <v>68458</v>
      </c>
      <c r="H195" s="14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24">
      <c r="A196" s="131">
        <v>38</v>
      </c>
      <c r="B196" s="17">
        <v>39933</v>
      </c>
      <c r="C196" s="36" t="s">
        <v>206</v>
      </c>
      <c r="D196" s="38" t="s">
        <v>57</v>
      </c>
      <c r="E196" s="38" t="s">
        <v>204</v>
      </c>
      <c r="F196" s="25">
        <v>41709</v>
      </c>
      <c r="G196" s="25">
        <v>41709</v>
      </c>
      <c r="H196" s="14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24">
      <c r="A197" s="131">
        <v>39</v>
      </c>
      <c r="B197" s="17">
        <v>39933</v>
      </c>
      <c r="C197" s="36" t="s">
        <v>181</v>
      </c>
      <c r="D197" s="38" t="s">
        <v>57</v>
      </c>
      <c r="E197" s="38" t="s">
        <v>204</v>
      </c>
      <c r="F197" s="25">
        <v>60024</v>
      </c>
      <c r="G197" s="25">
        <v>60024</v>
      </c>
      <c r="H197" s="14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24">
      <c r="A198" s="131">
        <v>40</v>
      </c>
      <c r="B198" s="17">
        <v>39933</v>
      </c>
      <c r="C198" s="36" t="s">
        <v>126</v>
      </c>
      <c r="D198" s="38" t="s">
        <v>57</v>
      </c>
      <c r="E198" s="38" t="s">
        <v>204</v>
      </c>
      <c r="F198" s="25">
        <v>158988</v>
      </c>
      <c r="G198" s="25">
        <v>158988</v>
      </c>
      <c r="H198" s="14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24">
      <c r="A199" s="131">
        <v>41</v>
      </c>
      <c r="B199" s="21">
        <v>39933</v>
      </c>
      <c r="C199" s="36" t="s">
        <v>207</v>
      </c>
      <c r="D199" s="38" t="s">
        <v>57</v>
      </c>
      <c r="E199" s="38" t="s">
        <v>204</v>
      </c>
      <c r="F199" s="25">
        <v>85677</v>
      </c>
      <c r="G199" s="25">
        <v>85677</v>
      </c>
      <c r="H199" s="14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24">
      <c r="A200" s="131">
        <v>42</v>
      </c>
      <c r="B200" s="17">
        <v>39933</v>
      </c>
      <c r="C200" s="36" t="s">
        <v>208</v>
      </c>
      <c r="D200" s="38" t="s">
        <v>57</v>
      </c>
      <c r="E200" s="38" t="s">
        <v>204</v>
      </c>
      <c r="F200" s="25">
        <v>222880</v>
      </c>
      <c r="G200" s="25">
        <v>222880</v>
      </c>
      <c r="H200" s="14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ht="24">
      <c r="A201" s="131">
        <v>43</v>
      </c>
      <c r="B201" s="17">
        <v>39933</v>
      </c>
      <c r="C201" s="36" t="s">
        <v>209</v>
      </c>
      <c r="D201" s="38" t="s">
        <v>57</v>
      </c>
      <c r="E201" s="38" t="s">
        <v>204</v>
      </c>
      <c r="F201" s="25">
        <v>47644</v>
      </c>
      <c r="G201" s="25">
        <v>47644</v>
      </c>
      <c r="H201" s="14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ht="24">
      <c r="A202" s="131">
        <v>44</v>
      </c>
      <c r="B202" s="17">
        <v>39933</v>
      </c>
      <c r="C202" s="24" t="s">
        <v>210</v>
      </c>
      <c r="D202" s="38" t="s">
        <v>57</v>
      </c>
      <c r="E202" s="38" t="s">
        <v>211</v>
      </c>
      <c r="F202" s="25">
        <v>25226.3</v>
      </c>
      <c r="G202" s="25">
        <v>25226.3</v>
      </c>
      <c r="H202" s="14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ht="12.75" thickBot="1">
      <c r="A203" s="135"/>
      <c r="B203" s="136"/>
      <c r="C203" s="137" t="s">
        <v>60</v>
      </c>
      <c r="D203" s="138"/>
      <c r="E203" s="138"/>
      <c r="F203" s="139">
        <v>4339058.84</v>
      </c>
      <c r="G203" s="139">
        <v>1729847.84</v>
      </c>
      <c r="H203" s="14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ht="12">
      <c r="A204" s="12"/>
      <c r="B204" s="29"/>
      <c r="C204" s="2"/>
      <c r="D204" s="12"/>
      <c r="E204" s="30"/>
      <c r="F204" s="12"/>
      <c r="G204" s="12"/>
      <c r="H204" s="1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3:253" ht="12">
      <c r="C205" s="2"/>
      <c r="D205" s="12"/>
      <c r="E205" s="30"/>
      <c r="F205" s="1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3:253" ht="12">
      <c r="C206" s="182" t="s">
        <v>61</v>
      </c>
      <c r="D206" s="182"/>
      <c r="E206" s="182"/>
      <c r="F206" s="182"/>
      <c r="G206" s="182"/>
      <c r="H206" s="18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ht="12.75" thickBot="1">
      <c r="A207" s="2"/>
      <c r="B207" s="2"/>
      <c r="C207" s="183" t="s">
        <v>212</v>
      </c>
      <c r="D207" s="183"/>
      <c r="E207" s="183"/>
      <c r="F207" s="183"/>
      <c r="G207" s="183"/>
      <c r="H207" s="18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ht="12">
      <c r="A208" s="112" t="s">
        <v>42</v>
      </c>
      <c r="B208" s="114" t="s">
        <v>43</v>
      </c>
      <c r="C208" s="114"/>
      <c r="D208" s="125" t="s">
        <v>44</v>
      </c>
      <c r="E208" s="114" t="s">
        <v>45</v>
      </c>
      <c r="F208" s="116" t="s">
        <v>46</v>
      </c>
      <c r="G208" s="117"/>
      <c r="H208" s="126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ht="12">
      <c r="A209" s="127" t="s">
        <v>47</v>
      </c>
      <c r="B209" s="9" t="s">
        <v>48</v>
      </c>
      <c r="C209" s="9" t="s">
        <v>49</v>
      </c>
      <c r="D209" s="9" t="s">
        <v>50</v>
      </c>
      <c r="E209" s="9"/>
      <c r="F209" s="8" t="s">
        <v>51</v>
      </c>
      <c r="G209" s="11" t="s">
        <v>52</v>
      </c>
      <c r="H209" s="128" t="s">
        <v>53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ht="12.75" thickBot="1">
      <c r="A210" s="127"/>
      <c r="B210" s="9" t="s">
        <v>54</v>
      </c>
      <c r="C210" s="8"/>
      <c r="D210" s="8"/>
      <c r="E210" s="8"/>
      <c r="F210" s="9"/>
      <c r="G210" s="10" t="s">
        <v>55</v>
      </c>
      <c r="H210" s="158">
        <v>0.07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ht="12.75" thickBot="1">
      <c r="A211" s="122">
        <v>1</v>
      </c>
      <c r="B211" s="121">
        <v>2</v>
      </c>
      <c r="C211" s="121">
        <v>3</v>
      </c>
      <c r="D211" s="121">
        <v>4</v>
      </c>
      <c r="E211" s="121">
        <v>5</v>
      </c>
      <c r="F211" s="121">
        <v>6</v>
      </c>
      <c r="G211" s="121">
        <v>7</v>
      </c>
      <c r="H211" s="123">
        <v>8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ht="24">
      <c r="A212" s="131">
        <v>1</v>
      </c>
      <c r="B212" s="17">
        <v>39962</v>
      </c>
      <c r="C212" s="18" t="s">
        <v>213</v>
      </c>
      <c r="D212" s="156" t="s">
        <v>57</v>
      </c>
      <c r="E212" s="37" t="s">
        <v>214</v>
      </c>
      <c r="F212" s="20">
        <v>528475</v>
      </c>
      <c r="G212" s="20"/>
      <c r="H212" s="15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ht="24">
      <c r="A213" s="131">
        <v>2</v>
      </c>
      <c r="B213" s="17">
        <v>39962</v>
      </c>
      <c r="C213" s="18" t="s">
        <v>215</v>
      </c>
      <c r="D213" s="43" t="s">
        <v>57</v>
      </c>
      <c r="E213" s="38" t="s">
        <v>214</v>
      </c>
      <c r="F213" s="20">
        <v>459935</v>
      </c>
      <c r="G213" s="20"/>
      <c r="H213" s="14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ht="30.75" customHeight="1">
      <c r="A214" s="133">
        <v>3</v>
      </c>
      <c r="B214" s="17">
        <v>39962</v>
      </c>
      <c r="C214" s="36" t="s">
        <v>177</v>
      </c>
      <c r="D214" s="43" t="s">
        <v>57</v>
      </c>
      <c r="E214" s="38" t="s">
        <v>103</v>
      </c>
      <c r="F214" s="20">
        <v>226184</v>
      </c>
      <c r="G214" s="25"/>
      <c r="H214" s="14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ht="24">
      <c r="A215" s="133">
        <v>4</v>
      </c>
      <c r="B215" s="17">
        <v>39962</v>
      </c>
      <c r="C215" s="36" t="s">
        <v>216</v>
      </c>
      <c r="D215" s="43" t="s">
        <v>57</v>
      </c>
      <c r="E215" s="38" t="s">
        <v>217</v>
      </c>
      <c r="F215" s="20">
        <v>108525</v>
      </c>
      <c r="G215" s="25"/>
      <c r="H215" s="14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ht="24">
      <c r="A216" s="133">
        <v>5</v>
      </c>
      <c r="B216" s="17">
        <v>39962</v>
      </c>
      <c r="C216" s="36" t="s">
        <v>180</v>
      </c>
      <c r="D216" s="43" t="s">
        <v>57</v>
      </c>
      <c r="E216" s="38" t="s">
        <v>131</v>
      </c>
      <c r="F216" s="20">
        <v>92613</v>
      </c>
      <c r="G216" s="25"/>
      <c r="H216" s="14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ht="12">
      <c r="A217" s="133">
        <v>6</v>
      </c>
      <c r="B217" s="17">
        <v>39962</v>
      </c>
      <c r="C217" s="36" t="s">
        <v>218</v>
      </c>
      <c r="D217" s="43" t="s">
        <v>57</v>
      </c>
      <c r="E217" s="38" t="s">
        <v>219</v>
      </c>
      <c r="F217" s="20">
        <v>29288</v>
      </c>
      <c r="G217" s="25"/>
      <c r="H217" s="14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ht="24">
      <c r="A218" s="133">
        <v>7</v>
      </c>
      <c r="B218" s="17">
        <v>39962</v>
      </c>
      <c r="C218" s="44" t="s">
        <v>220</v>
      </c>
      <c r="D218" s="38" t="s">
        <v>57</v>
      </c>
      <c r="E218" s="38" t="s">
        <v>85</v>
      </c>
      <c r="F218" s="20">
        <v>374032</v>
      </c>
      <c r="G218" s="45"/>
      <c r="H218" s="14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ht="24">
      <c r="A219" s="133">
        <v>8</v>
      </c>
      <c r="B219" s="17">
        <v>39962</v>
      </c>
      <c r="C219" s="44" t="s">
        <v>220</v>
      </c>
      <c r="D219" s="38" t="s">
        <v>57</v>
      </c>
      <c r="E219" s="38" t="s">
        <v>131</v>
      </c>
      <c r="F219" s="20">
        <v>126782</v>
      </c>
      <c r="G219" s="45"/>
      <c r="H219" s="14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ht="24">
      <c r="A220" s="146">
        <v>9</v>
      </c>
      <c r="B220" s="48">
        <v>39962</v>
      </c>
      <c r="C220" s="46" t="s">
        <v>186</v>
      </c>
      <c r="D220" s="38" t="s">
        <v>57</v>
      </c>
      <c r="E220" s="38" t="s">
        <v>221</v>
      </c>
      <c r="F220" s="25">
        <v>257720</v>
      </c>
      <c r="G220" s="45"/>
      <c r="H220" s="14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ht="12">
      <c r="A221" s="133">
        <v>10</v>
      </c>
      <c r="B221" s="21">
        <v>39962</v>
      </c>
      <c r="C221" s="46" t="s">
        <v>186</v>
      </c>
      <c r="D221" s="38" t="s">
        <v>57</v>
      </c>
      <c r="E221" s="38" t="s">
        <v>163</v>
      </c>
      <c r="F221" s="45">
        <v>99881</v>
      </c>
      <c r="G221" s="45"/>
      <c r="H221" s="14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ht="24">
      <c r="A222" s="133">
        <v>11</v>
      </c>
      <c r="B222" s="17">
        <v>39962</v>
      </c>
      <c r="C222" s="38" t="s">
        <v>178</v>
      </c>
      <c r="D222" s="24" t="s">
        <v>57</v>
      </c>
      <c r="E222" s="38" t="s">
        <v>222</v>
      </c>
      <c r="F222" s="25">
        <v>208554</v>
      </c>
      <c r="G222" s="25">
        <v>208554</v>
      </c>
      <c r="H222" s="14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ht="12">
      <c r="A223" s="133">
        <v>12</v>
      </c>
      <c r="B223" s="17">
        <v>39962</v>
      </c>
      <c r="C223" s="36" t="s">
        <v>223</v>
      </c>
      <c r="D223" s="36" t="s">
        <v>57</v>
      </c>
      <c r="E223" s="38" t="s">
        <v>152</v>
      </c>
      <c r="F223" s="25">
        <v>8785</v>
      </c>
      <c r="G223" s="25">
        <v>8785</v>
      </c>
      <c r="H223" s="14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ht="12">
      <c r="A224" s="133">
        <v>13</v>
      </c>
      <c r="B224" s="17">
        <v>39962</v>
      </c>
      <c r="C224" s="36" t="s">
        <v>126</v>
      </c>
      <c r="D224" s="36" t="s">
        <v>57</v>
      </c>
      <c r="E224" s="38" t="s">
        <v>152</v>
      </c>
      <c r="F224" s="25">
        <v>13190</v>
      </c>
      <c r="G224" s="25">
        <v>13190</v>
      </c>
      <c r="H224" s="14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12">
      <c r="A225" s="133">
        <v>14</v>
      </c>
      <c r="B225" s="17">
        <v>39962</v>
      </c>
      <c r="C225" s="36" t="s">
        <v>224</v>
      </c>
      <c r="D225" s="36" t="s">
        <v>57</v>
      </c>
      <c r="E225" s="38" t="s">
        <v>152</v>
      </c>
      <c r="F225" s="25">
        <v>66728</v>
      </c>
      <c r="G225" s="25">
        <v>66728</v>
      </c>
      <c r="H225" s="14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ht="24">
      <c r="A226" s="146">
        <v>15</v>
      </c>
      <c r="B226" s="49">
        <v>39962</v>
      </c>
      <c r="C226" s="36" t="s">
        <v>225</v>
      </c>
      <c r="D226" s="36" t="s">
        <v>57</v>
      </c>
      <c r="E226" s="38" t="s">
        <v>226</v>
      </c>
      <c r="F226" s="25">
        <v>399952</v>
      </c>
      <c r="G226" s="25"/>
      <c r="H226" s="14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ht="36">
      <c r="A227" s="147">
        <v>16</v>
      </c>
      <c r="B227" s="49">
        <v>39962</v>
      </c>
      <c r="C227" s="50" t="s">
        <v>227</v>
      </c>
      <c r="D227" s="43" t="s">
        <v>57</v>
      </c>
      <c r="E227" s="38" t="s">
        <v>228</v>
      </c>
      <c r="F227" s="25">
        <v>332170</v>
      </c>
      <c r="G227" s="25"/>
      <c r="H227" s="14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ht="24">
      <c r="A228" s="134">
        <v>17</v>
      </c>
      <c r="B228" s="49">
        <v>39962</v>
      </c>
      <c r="C228" s="24" t="s">
        <v>227</v>
      </c>
      <c r="D228" s="43" t="s">
        <v>57</v>
      </c>
      <c r="E228" s="38" t="s">
        <v>229</v>
      </c>
      <c r="F228" s="25">
        <v>66236</v>
      </c>
      <c r="G228" s="25"/>
      <c r="H228" s="14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ht="12">
      <c r="A229" s="134">
        <v>18</v>
      </c>
      <c r="B229" s="49">
        <v>39962</v>
      </c>
      <c r="C229" s="24" t="s">
        <v>146</v>
      </c>
      <c r="D229" s="43" t="s">
        <v>57</v>
      </c>
      <c r="E229" s="38" t="s">
        <v>163</v>
      </c>
      <c r="F229" s="25">
        <v>183035</v>
      </c>
      <c r="G229" s="25"/>
      <c r="H229" s="14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ht="48">
      <c r="A230" s="146">
        <v>19</v>
      </c>
      <c r="B230" s="48">
        <v>39962</v>
      </c>
      <c r="C230" s="43" t="s">
        <v>197</v>
      </c>
      <c r="D230" s="43" t="s">
        <v>57</v>
      </c>
      <c r="E230" s="38" t="s">
        <v>230</v>
      </c>
      <c r="F230" s="45">
        <v>31035</v>
      </c>
      <c r="G230" s="45">
        <v>31035</v>
      </c>
      <c r="H230" s="14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ht="60">
      <c r="A231" s="147">
        <v>20</v>
      </c>
      <c r="B231" s="51">
        <v>39962</v>
      </c>
      <c r="C231" s="50" t="s">
        <v>231</v>
      </c>
      <c r="D231" s="43" t="s">
        <v>57</v>
      </c>
      <c r="E231" s="38" t="s">
        <v>232</v>
      </c>
      <c r="F231" s="25">
        <v>120750</v>
      </c>
      <c r="G231" s="23"/>
      <c r="H231" s="14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ht="24">
      <c r="A232" s="134">
        <v>21</v>
      </c>
      <c r="B232" s="17">
        <v>39962</v>
      </c>
      <c r="C232" s="50" t="s">
        <v>147</v>
      </c>
      <c r="D232" s="43" t="s">
        <v>57</v>
      </c>
      <c r="E232" s="38" t="s">
        <v>103</v>
      </c>
      <c r="F232" s="25">
        <v>204261</v>
      </c>
      <c r="G232" s="23"/>
      <c r="H232" s="14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ht="14.25" customHeight="1">
      <c r="A233" s="148">
        <v>22</v>
      </c>
      <c r="B233" s="52">
        <v>39962</v>
      </c>
      <c r="C233" s="36" t="s">
        <v>233</v>
      </c>
      <c r="D233" s="43" t="s">
        <v>57</v>
      </c>
      <c r="E233" s="38" t="s">
        <v>163</v>
      </c>
      <c r="F233" s="25">
        <v>180809</v>
      </c>
      <c r="G233" s="25">
        <v>180809</v>
      </c>
      <c r="H233" s="14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12.75" thickBot="1">
      <c r="A234" s="135"/>
      <c r="B234" s="136"/>
      <c r="C234" s="137" t="s">
        <v>60</v>
      </c>
      <c r="D234" s="138"/>
      <c r="E234" s="138"/>
      <c r="F234" s="139">
        <v>4118940</v>
      </c>
      <c r="G234" s="139">
        <v>509101</v>
      </c>
      <c r="H234" s="14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2">
      <c r="A235" s="12"/>
      <c r="B235" s="29"/>
      <c r="C235" s="2"/>
      <c r="D235" s="12"/>
      <c r="E235" s="30"/>
      <c r="F235" s="12"/>
      <c r="G235" s="12"/>
      <c r="H235" s="1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3:253" ht="12">
      <c r="C236" s="2"/>
      <c r="D236" s="12"/>
      <c r="E236" s="30"/>
      <c r="F236" s="1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2">
      <c r="A237" s="2"/>
      <c r="C237" s="182" t="s">
        <v>61</v>
      </c>
      <c r="D237" s="182"/>
      <c r="E237" s="182"/>
      <c r="F237" s="182"/>
      <c r="G237" s="182"/>
      <c r="H237" s="18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12.75" thickBot="1">
      <c r="A238" s="2"/>
      <c r="B238" s="2"/>
      <c r="C238" s="183" t="s">
        <v>234</v>
      </c>
      <c r="D238" s="183"/>
      <c r="E238" s="183"/>
      <c r="F238" s="183"/>
      <c r="G238" s="183"/>
      <c r="H238" s="18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ht="12">
      <c r="A239" s="149" t="s">
        <v>47</v>
      </c>
      <c r="B239" s="150" t="s">
        <v>43</v>
      </c>
      <c r="C239" s="150"/>
      <c r="D239" s="151" t="s">
        <v>44</v>
      </c>
      <c r="E239" s="150" t="s">
        <v>45</v>
      </c>
      <c r="F239" s="150" t="s">
        <v>46</v>
      </c>
      <c r="G239" s="150"/>
      <c r="H239" s="15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2">
      <c r="A240" s="153"/>
      <c r="B240" s="19" t="s">
        <v>48</v>
      </c>
      <c r="C240" s="19" t="s">
        <v>49</v>
      </c>
      <c r="D240" s="19" t="s">
        <v>50</v>
      </c>
      <c r="E240" s="19"/>
      <c r="F240" s="28" t="s">
        <v>51</v>
      </c>
      <c r="G240" s="28" t="s">
        <v>52</v>
      </c>
      <c r="H240" s="142" t="s">
        <v>53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ht="12.75" thickBot="1">
      <c r="A241" s="154"/>
      <c r="B241" s="7" t="s">
        <v>54</v>
      </c>
      <c r="C241" s="6"/>
      <c r="D241" s="6"/>
      <c r="E241" s="6"/>
      <c r="F241" s="7"/>
      <c r="G241" s="7" t="s">
        <v>55</v>
      </c>
      <c r="H241" s="155">
        <v>0.07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ht="12.75" thickBot="1">
      <c r="A242" s="122">
        <v>1</v>
      </c>
      <c r="B242" s="121">
        <v>2</v>
      </c>
      <c r="C242" s="121">
        <v>3</v>
      </c>
      <c r="D242" s="121">
        <v>4</v>
      </c>
      <c r="E242" s="121">
        <v>5</v>
      </c>
      <c r="F242" s="121">
        <v>6</v>
      </c>
      <c r="G242" s="121">
        <v>7</v>
      </c>
      <c r="H242" s="123">
        <v>8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12">
      <c r="A243" s="131">
        <v>1</v>
      </c>
      <c r="B243" s="17">
        <v>39994</v>
      </c>
      <c r="C243" s="18" t="s">
        <v>73</v>
      </c>
      <c r="D243" s="156" t="s">
        <v>57</v>
      </c>
      <c r="E243" s="37" t="s">
        <v>163</v>
      </c>
      <c r="F243" s="20">
        <v>149924</v>
      </c>
      <c r="G243" s="20"/>
      <c r="H243" s="15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ht="12">
      <c r="A244" s="133">
        <v>2</v>
      </c>
      <c r="B244" s="21">
        <v>39994</v>
      </c>
      <c r="C244" s="24" t="s">
        <v>235</v>
      </c>
      <c r="D244" s="43" t="s">
        <v>57</v>
      </c>
      <c r="E244" s="38" t="s">
        <v>163</v>
      </c>
      <c r="F244" s="25">
        <v>150000</v>
      </c>
      <c r="G244" s="25"/>
      <c r="H244" s="14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ht="24">
      <c r="A245" s="131">
        <v>3</v>
      </c>
      <c r="B245" s="21">
        <v>39994</v>
      </c>
      <c r="C245" s="24" t="s">
        <v>236</v>
      </c>
      <c r="D245" s="43" t="s">
        <v>57</v>
      </c>
      <c r="E245" s="38" t="s">
        <v>103</v>
      </c>
      <c r="F245" s="25">
        <v>261815</v>
      </c>
      <c r="G245" s="25">
        <v>261815</v>
      </c>
      <c r="H245" s="14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ht="24">
      <c r="A246" s="133">
        <v>4</v>
      </c>
      <c r="B246" s="21">
        <v>39994</v>
      </c>
      <c r="C246" s="24" t="s">
        <v>84</v>
      </c>
      <c r="D246" s="43" t="s">
        <v>57</v>
      </c>
      <c r="E246" s="38" t="s">
        <v>237</v>
      </c>
      <c r="F246" s="25">
        <v>589037</v>
      </c>
      <c r="G246" s="25"/>
      <c r="H246" s="14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ht="24">
      <c r="A247" s="131">
        <v>5</v>
      </c>
      <c r="B247" s="21">
        <v>39994</v>
      </c>
      <c r="C247" s="24" t="s">
        <v>126</v>
      </c>
      <c r="D247" s="43" t="s">
        <v>57</v>
      </c>
      <c r="E247" s="38" t="s">
        <v>131</v>
      </c>
      <c r="F247" s="25">
        <v>113713</v>
      </c>
      <c r="G247" s="25">
        <v>113713</v>
      </c>
      <c r="H247" s="14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ht="24">
      <c r="A248" s="133">
        <v>6</v>
      </c>
      <c r="B248" s="21">
        <v>39994</v>
      </c>
      <c r="C248" s="24" t="s">
        <v>238</v>
      </c>
      <c r="D248" s="43" t="s">
        <v>57</v>
      </c>
      <c r="E248" s="38" t="s">
        <v>131</v>
      </c>
      <c r="F248" s="25">
        <v>113713</v>
      </c>
      <c r="G248" s="25">
        <v>113713</v>
      </c>
      <c r="H248" s="14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ht="24">
      <c r="A249" s="131">
        <v>7</v>
      </c>
      <c r="B249" s="21">
        <v>39994</v>
      </c>
      <c r="C249" s="24" t="s">
        <v>239</v>
      </c>
      <c r="D249" s="43" t="s">
        <v>57</v>
      </c>
      <c r="E249" s="38" t="s">
        <v>131</v>
      </c>
      <c r="F249" s="25">
        <v>113713</v>
      </c>
      <c r="G249" s="25">
        <v>113713</v>
      </c>
      <c r="H249" s="14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ht="24">
      <c r="A250" s="133">
        <v>8</v>
      </c>
      <c r="B250" s="21">
        <v>39994</v>
      </c>
      <c r="C250" s="24" t="s">
        <v>215</v>
      </c>
      <c r="D250" s="43" t="s">
        <v>57</v>
      </c>
      <c r="E250" s="38" t="s">
        <v>131</v>
      </c>
      <c r="F250" s="25">
        <v>83245</v>
      </c>
      <c r="G250" s="25">
        <v>83245</v>
      </c>
      <c r="H250" s="14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ht="24">
      <c r="A251" s="131">
        <v>9</v>
      </c>
      <c r="B251" s="21">
        <v>39994</v>
      </c>
      <c r="C251" s="24" t="s">
        <v>240</v>
      </c>
      <c r="D251" s="43" t="s">
        <v>57</v>
      </c>
      <c r="E251" s="38" t="s">
        <v>131</v>
      </c>
      <c r="F251" s="25">
        <v>109432</v>
      </c>
      <c r="G251" s="25">
        <v>109432</v>
      </c>
      <c r="H251" s="14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ht="24">
      <c r="A252" s="133">
        <v>10</v>
      </c>
      <c r="B252" s="21">
        <v>39994</v>
      </c>
      <c r="C252" s="36" t="s">
        <v>241</v>
      </c>
      <c r="D252" s="43" t="s">
        <v>57</v>
      </c>
      <c r="E252" s="38" t="s">
        <v>242</v>
      </c>
      <c r="F252" s="25">
        <v>183144</v>
      </c>
      <c r="G252" s="25"/>
      <c r="H252" s="14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 ht="24">
      <c r="A253" s="131">
        <v>11</v>
      </c>
      <c r="B253" s="21">
        <v>39994</v>
      </c>
      <c r="C253" s="36" t="s">
        <v>243</v>
      </c>
      <c r="D253" s="43" t="s">
        <v>57</v>
      </c>
      <c r="E253" s="38" t="s">
        <v>244</v>
      </c>
      <c r="F253" s="25">
        <v>16578</v>
      </c>
      <c r="G253" s="25">
        <v>16578</v>
      </c>
      <c r="H253" s="14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 ht="24">
      <c r="A254" s="133">
        <v>12</v>
      </c>
      <c r="B254" s="21">
        <v>39994</v>
      </c>
      <c r="C254" s="36" t="s">
        <v>245</v>
      </c>
      <c r="D254" s="43" t="s">
        <v>57</v>
      </c>
      <c r="E254" s="38" t="s">
        <v>217</v>
      </c>
      <c r="F254" s="25">
        <v>420061</v>
      </c>
      <c r="G254" s="53"/>
      <c r="H254" s="14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 ht="24">
      <c r="A255" s="131">
        <v>13</v>
      </c>
      <c r="B255" s="21">
        <v>39994</v>
      </c>
      <c r="C255" s="36" t="s">
        <v>246</v>
      </c>
      <c r="D255" s="43" t="s">
        <v>57</v>
      </c>
      <c r="E255" s="38" t="s">
        <v>247</v>
      </c>
      <c r="F255" s="25">
        <v>810492</v>
      </c>
      <c r="G255" s="25"/>
      <c r="H255" s="14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 ht="24">
      <c r="A256" s="133">
        <v>14</v>
      </c>
      <c r="B256" s="21">
        <v>39994</v>
      </c>
      <c r="C256" s="36" t="s">
        <v>248</v>
      </c>
      <c r="D256" s="43" t="s">
        <v>57</v>
      </c>
      <c r="E256" s="38" t="s">
        <v>247</v>
      </c>
      <c r="F256" s="25">
        <v>306019</v>
      </c>
      <c r="G256" s="25"/>
      <c r="H256" s="14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 ht="24">
      <c r="A257" s="131">
        <v>15</v>
      </c>
      <c r="B257" s="21">
        <v>39994</v>
      </c>
      <c r="C257" s="36" t="s">
        <v>249</v>
      </c>
      <c r="D257" s="43" t="s">
        <v>57</v>
      </c>
      <c r="E257" s="38" t="s">
        <v>250</v>
      </c>
      <c r="F257" s="25">
        <v>18691</v>
      </c>
      <c r="G257" s="25">
        <v>18691</v>
      </c>
      <c r="H257" s="14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 ht="24">
      <c r="A258" s="133">
        <v>16</v>
      </c>
      <c r="B258" s="21">
        <v>39994</v>
      </c>
      <c r="C258" s="36" t="s">
        <v>102</v>
      </c>
      <c r="D258" s="43" t="s">
        <v>57</v>
      </c>
      <c r="E258" s="38" t="s">
        <v>103</v>
      </c>
      <c r="F258" s="25">
        <v>73264</v>
      </c>
      <c r="G258" s="25">
        <v>73264</v>
      </c>
      <c r="H258" s="14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 ht="36">
      <c r="A259" s="131">
        <v>17</v>
      </c>
      <c r="B259" s="21">
        <v>39994</v>
      </c>
      <c r="C259" s="36" t="s">
        <v>251</v>
      </c>
      <c r="D259" s="43" t="s">
        <v>57</v>
      </c>
      <c r="E259" s="38" t="s">
        <v>163</v>
      </c>
      <c r="F259" s="25">
        <v>217294</v>
      </c>
      <c r="G259" s="25">
        <v>114294</v>
      </c>
      <c r="H259" s="14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</row>
    <row r="260" spans="1:253" ht="24">
      <c r="A260" s="133">
        <v>18</v>
      </c>
      <c r="B260" s="21">
        <v>39994</v>
      </c>
      <c r="C260" s="46" t="s">
        <v>252</v>
      </c>
      <c r="D260" s="38" t="s">
        <v>57</v>
      </c>
      <c r="E260" s="38" t="s">
        <v>253</v>
      </c>
      <c r="F260" s="25">
        <v>194331</v>
      </c>
      <c r="G260" s="45"/>
      <c r="H260" s="14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</row>
    <row r="261" spans="1:253" ht="24">
      <c r="A261" s="131">
        <v>19</v>
      </c>
      <c r="B261" s="21">
        <v>39994</v>
      </c>
      <c r="C261" s="46" t="s">
        <v>254</v>
      </c>
      <c r="D261" s="38" t="s">
        <v>57</v>
      </c>
      <c r="E261" s="38" t="s">
        <v>131</v>
      </c>
      <c r="F261" s="25">
        <v>111512</v>
      </c>
      <c r="G261" s="45"/>
      <c r="H261" s="14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</row>
    <row r="262" spans="1:253" ht="24">
      <c r="A262" s="133">
        <v>20</v>
      </c>
      <c r="B262" s="21">
        <v>39994</v>
      </c>
      <c r="C262" s="46" t="s">
        <v>188</v>
      </c>
      <c r="D262" s="38" t="s">
        <v>57</v>
      </c>
      <c r="E262" s="38" t="s">
        <v>131</v>
      </c>
      <c r="F262" s="25">
        <v>74332</v>
      </c>
      <c r="G262" s="45"/>
      <c r="H262" s="14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</row>
    <row r="263" spans="1:253" ht="24">
      <c r="A263" s="131">
        <v>21</v>
      </c>
      <c r="B263" s="21">
        <v>39994</v>
      </c>
      <c r="C263" s="46" t="s">
        <v>255</v>
      </c>
      <c r="D263" s="38" t="s">
        <v>57</v>
      </c>
      <c r="E263" s="38" t="s">
        <v>131</v>
      </c>
      <c r="F263" s="25">
        <v>108958</v>
      </c>
      <c r="G263" s="45"/>
      <c r="H263" s="14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</row>
    <row r="264" spans="1:253" ht="24">
      <c r="A264" s="133">
        <v>22</v>
      </c>
      <c r="B264" s="21">
        <v>39994</v>
      </c>
      <c r="C264" s="46" t="s">
        <v>256</v>
      </c>
      <c r="D264" s="38" t="s">
        <v>57</v>
      </c>
      <c r="E264" s="38" t="s">
        <v>131</v>
      </c>
      <c r="F264" s="25">
        <v>101874</v>
      </c>
      <c r="G264" s="45"/>
      <c r="H264" s="14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</row>
    <row r="265" spans="1:253" ht="24">
      <c r="A265" s="131">
        <v>23</v>
      </c>
      <c r="B265" s="21">
        <v>39994</v>
      </c>
      <c r="C265" s="46" t="s">
        <v>257</v>
      </c>
      <c r="D265" s="38" t="s">
        <v>57</v>
      </c>
      <c r="E265" s="38" t="s">
        <v>131</v>
      </c>
      <c r="F265" s="25">
        <v>101874</v>
      </c>
      <c r="G265" s="45"/>
      <c r="H265" s="14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</row>
    <row r="266" spans="1:253" ht="12">
      <c r="A266" s="133">
        <v>24</v>
      </c>
      <c r="B266" s="21">
        <v>39994</v>
      </c>
      <c r="C266" s="46" t="s">
        <v>258</v>
      </c>
      <c r="D266" s="38" t="s">
        <v>57</v>
      </c>
      <c r="E266" s="38" t="s">
        <v>163</v>
      </c>
      <c r="F266" s="25">
        <v>129083</v>
      </c>
      <c r="G266" s="45"/>
      <c r="H266" s="14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</row>
    <row r="267" spans="1:253" ht="12">
      <c r="A267" s="131">
        <v>25</v>
      </c>
      <c r="B267" s="21">
        <v>39994</v>
      </c>
      <c r="C267" s="46" t="s">
        <v>259</v>
      </c>
      <c r="D267" s="38" t="s">
        <v>57</v>
      </c>
      <c r="E267" s="38" t="s">
        <v>163</v>
      </c>
      <c r="F267" s="25">
        <v>136545</v>
      </c>
      <c r="G267" s="25">
        <v>136545</v>
      </c>
      <c r="H267" s="14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</row>
    <row r="268" spans="1:253" ht="24">
      <c r="A268" s="133">
        <v>26</v>
      </c>
      <c r="B268" s="21">
        <v>39994</v>
      </c>
      <c r="C268" s="38" t="s">
        <v>220</v>
      </c>
      <c r="D268" s="24" t="s">
        <v>57</v>
      </c>
      <c r="E268" s="38" t="s">
        <v>260</v>
      </c>
      <c r="F268" s="25">
        <v>99991</v>
      </c>
      <c r="G268" s="25"/>
      <c r="H268" s="14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</row>
    <row r="269" spans="1:253" ht="24">
      <c r="A269" s="131">
        <v>27</v>
      </c>
      <c r="B269" s="21">
        <v>39994</v>
      </c>
      <c r="C269" s="36" t="s">
        <v>261</v>
      </c>
      <c r="D269" s="36" t="s">
        <v>57</v>
      </c>
      <c r="E269" s="38" t="s">
        <v>173</v>
      </c>
      <c r="F269" s="25">
        <v>49997</v>
      </c>
      <c r="G269" s="25"/>
      <c r="H269" s="14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</row>
    <row r="270" spans="1:253" ht="24">
      <c r="A270" s="133">
        <v>28</v>
      </c>
      <c r="B270" s="21">
        <v>39994</v>
      </c>
      <c r="C270" s="36" t="s">
        <v>262</v>
      </c>
      <c r="D270" s="36" t="s">
        <v>57</v>
      </c>
      <c r="E270" s="38" t="s">
        <v>263</v>
      </c>
      <c r="F270" s="25">
        <v>119985</v>
      </c>
      <c r="G270" s="25">
        <v>119985</v>
      </c>
      <c r="H270" s="14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</row>
    <row r="271" spans="1:253" ht="24">
      <c r="A271" s="131">
        <v>29</v>
      </c>
      <c r="B271" s="21">
        <v>39994</v>
      </c>
      <c r="C271" s="36" t="s">
        <v>264</v>
      </c>
      <c r="D271" s="36" t="s">
        <v>57</v>
      </c>
      <c r="E271" s="38" t="s">
        <v>161</v>
      </c>
      <c r="F271" s="25">
        <v>137669</v>
      </c>
      <c r="G271" s="25">
        <v>137669</v>
      </c>
      <c r="H271" s="14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</row>
    <row r="272" spans="1:253" ht="24">
      <c r="A272" s="133">
        <v>30</v>
      </c>
      <c r="B272" s="21">
        <v>39994</v>
      </c>
      <c r="C272" s="36" t="s">
        <v>265</v>
      </c>
      <c r="D272" s="36" t="s">
        <v>57</v>
      </c>
      <c r="E272" s="38" t="s">
        <v>266</v>
      </c>
      <c r="F272" s="25">
        <v>138390</v>
      </c>
      <c r="G272" s="25">
        <v>58390</v>
      </c>
      <c r="H272" s="14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</row>
    <row r="273" spans="1:253" ht="24">
      <c r="A273" s="131">
        <v>31</v>
      </c>
      <c r="B273" s="21">
        <v>39994</v>
      </c>
      <c r="C273" s="36" t="s">
        <v>267</v>
      </c>
      <c r="D273" s="36" t="s">
        <v>57</v>
      </c>
      <c r="E273" s="38" t="s">
        <v>266</v>
      </c>
      <c r="F273" s="25">
        <v>92260</v>
      </c>
      <c r="G273" s="25">
        <v>56260</v>
      </c>
      <c r="H273" s="14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</row>
    <row r="274" spans="1:253" ht="36">
      <c r="A274" s="133">
        <v>32</v>
      </c>
      <c r="B274" s="21">
        <v>39994</v>
      </c>
      <c r="C274" s="50" t="s">
        <v>227</v>
      </c>
      <c r="D274" s="43" t="s">
        <v>57</v>
      </c>
      <c r="E274" s="38" t="s">
        <v>268</v>
      </c>
      <c r="F274" s="25">
        <v>148301</v>
      </c>
      <c r="G274" s="25"/>
      <c r="H274" s="14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</row>
    <row r="275" spans="1:253" ht="24">
      <c r="A275" s="131">
        <v>33</v>
      </c>
      <c r="B275" s="21">
        <v>39994</v>
      </c>
      <c r="C275" s="24" t="s">
        <v>227</v>
      </c>
      <c r="D275" s="43" t="s">
        <v>57</v>
      </c>
      <c r="E275" s="38" t="s">
        <v>269</v>
      </c>
      <c r="F275" s="25">
        <v>28324</v>
      </c>
      <c r="G275" s="25"/>
      <c r="H275" s="14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</row>
    <row r="276" spans="1:253" ht="12">
      <c r="A276" s="133">
        <v>34</v>
      </c>
      <c r="B276" s="21">
        <v>39994</v>
      </c>
      <c r="C276" s="24" t="s">
        <v>146</v>
      </c>
      <c r="D276" s="43" t="s">
        <v>57</v>
      </c>
      <c r="E276" s="38" t="s">
        <v>163</v>
      </c>
      <c r="F276" s="25">
        <v>363649</v>
      </c>
      <c r="G276" s="25"/>
      <c r="H276" s="14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</row>
    <row r="277" spans="1:253" ht="12">
      <c r="A277" s="131">
        <v>35</v>
      </c>
      <c r="B277" s="21">
        <v>39994</v>
      </c>
      <c r="C277" s="24" t="s">
        <v>270</v>
      </c>
      <c r="D277" s="43" t="s">
        <v>57</v>
      </c>
      <c r="E277" s="38" t="s">
        <v>163</v>
      </c>
      <c r="F277" s="25">
        <v>121431</v>
      </c>
      <c r="G277" s="25"/>
      <c r="H277" s="14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</row>
    <row r="278" spans="1:253" ht="24">
      <c r="A278" s="133">
        <v>36</v>
      </c>
      <c r="B278" s="21">
        <v>39994</v>
      </c>
      <c r="C278" s="24" t="s">
        <v>271</v>
      </c>
      <c r="D278" s="43" t="s">
        <v>57</v>
      </c>
      <c r="E278" s="38" t="s">
        <v>272</v>
      </c>
      <c r="F278" s="25">
        <v>601857</v>
      </c>
      <c r="G278" s="25"/>
      <c r="H278" s="14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</row>
    <row r="279" spans="1:253" ht="24">
      <c r="A279" s="131">
        <v>37</v>
      </c>
      <c r="B279" s="21">
        <v>39994</v>
      </c>
      <c r="C279" s="24" t="s">
        <v>273</v>
      </c>
      <c r="D279" s="43" t="s">
        <v>57</v>
      </c>
      <c r="E279" s="38" t="s">
        <v>274</v>
      </c>
      <c r="F279" s="25">
        <v>291203</v>
      </c>
      <c r="G279" s="25"/>
      <c r="H279" s="14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</row>
    <row r="280" spans="1:253" ht="24">
      <c r="A280" s="133">
        <v>38</v>
      </c>
      <c r="B280" s="21">
        <v>39994</v>
      </c>
      <c r="C280" s="24" t="s">
        <v>275</v>
      </c>
      <c r="D280" s="43" t="s">
        <v>57</v>
      </c>
      <c r="E280" s="38" t="s">
        <v>85</v>
      </c>
      <c r="F280" s="25">
        <v>272643</v>
      </c>
      <c r="G280" s="25"/>
      <c r="H280" s="14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</row>
    <row r="281" spans="1:253" ht="12">
      <c r="A281" s="131">
        <v>39</v>
      </c>
      <c r="B281" s="21">
        <v>39994</v>
      </c>
      <c r="C281" s="50" t="s">
        <v>201</v>
      </c>
      <c r="D281" s="43" t="s">
        <v>57</v>
      </c>
      <c r="E281" s="38" t="s">
        <v>276</v>
      </c>
      <c r="F281" s="25">
        <v>210000</v>
      </c>
      <c r="G281" s="23"/>
      <c r="H281" s="14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</row>
    <row r="282" spans="1:253" ht="24">
      <c r="A282" s="133">
        <v>40</v>
      </c>
      <c r="B282" s="21">
        <v>39994</v>
      </c>
      <c r="C282" s="50" t="s">
        <v>169</v>
      </c>
      <c r="D282" s="43" t="s">
        <v>57</v>
      </c>
      <c r="E282" s="38" t="s">
        <v>85</v>
      </c>
      <c r="F282" s="25">
        <v>248998</v>
      </c>
      <c r="G282" s="23"/>
      <c r="H282" s="14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</row>
    <row r="283" spans="1:253" ht="24">
      <c r="A283" s="131">
        <v>41</v>
      </c>
      <c r="B283" s="21">
        <v>39994</v>
      </c>
      <c r="C283" s="50" t="s">
        <v>84</v>
      </c>
      <c r="D283" s="43" t="s">
        <v>57</v>
      </c>
      <c r="E283" s="38" t="s">
        <v>277</v>
      </c>
      <c r="F283" s="25">
        <v>250000</v>
      </c>
      <c r="G283" s="23"/>
      <c r="H283" s="14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</row>
    <row r="284" spans="1:253" ht="24">
      <c r="A284" s="133">
        <v>42</v>
      </c>
      <c r="B284" s="21">
        <v>39994</v>
      </c>
      <c r="C284" s="50" t="s">
        <v>169</v>
      </c>
      <c r="D284" s="43" t="s">
        <v>57</v>
      </c>
      <c r="E284" s="38" t="s">
        <v>103</v>
      </c>
      <c r="F284" s="25">
        <v>384000</v>
      </c>
      <c r="G284" s="23"/>
      <c r="H284" s="14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</row>
    <row r="285" spans="1:253" ht="12">
      <c r="A285" s="131">
        <v>43</v>
      </c>
      <c r="B285" s="21">
        <v>39994</v>
      </c>
      <c r="C285" s="50" t="s">
        <v>162</v>
      </c>
      <c r="D285" s="43" t="s">
        <v>57</v>
      </c>
      <c r="E285" s="38" t="s">
        <v>163</v>
      </c>
      <c r="F285" s="25">
        <v>43849</v>
      </c>
      <c r="G285" s="25">
        <v>43849</v>
      </c>
      <c r="H285" s="14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</row>
    <row r="286" spans="1:253" ht="12">
      <c r="A286" s="133">
        <v>44</v>
      </c>
      <c r="B286" s="21">
        <v>39994</v>
      </c>
      <c r="C286" s="50" t="s">
        <v>278</v>
      </c>
      <c r="D286" s="43" t="s">
        <v>57</v>
      </c>
      <c r="E286" s="38" t="s">
        <v>163</v>
      </c>
      <c r="F286" s="25">
        <v>39706</v>
      </c>
      <c r="G286" s="25">
        <v>39706</v>
      </c>
      <c r="H286" s="14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</row>
    <row r="287" spans="1:253" ht="12">
      <c r="A287" s="131">
        <v>45</v>
      </c>
      <c r="B287" s="21">
        <v>39994</v>
      </c>
      <c r="C287" s="50" t="s">
        <v>201</v>
      </c>
      <c r="D287" s="43" t="s">
        <v>57</v>
      </c>
      <c r="E287" s="38" t="s">
        <v>163</v>
      </c>
      <c r="F287" s="25">
        <v>38003</v>
      </c>
      <c r="G287" s="25">
        <v>38003</v>
      </c>
      <c r="H287" s="14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</row>
    <row r="288" spans="1:253" ht="12">
      <c r="A288" s="133">
        <v>46</v>
      </c>
      <c r="B288" s="21">
        <v>39994</v>
      </c>
      <c r="C288" s="50" t="s">
        <v>168</v>
      </c>
      <c r="D288" s="43" t="s">
        <v>57</v>
      </c>
      <c r="E288" s="38" t="s">
        <v>163</v>
      </c>
      <c r="F288" s="25">
        <v>55116</v>
      </c>
      <c r="G288" s="25">
        <v>55116</v>
      </c>
      <c r="H288" s="14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</row>
    <row r="289" spans="1:253" ht="36">
      <c r="A289" s="131">
        <v>47</v>
      </c>
      <c r="B289" s="21">
        <v>39994</v>
      </c>
      <c r="C289" s="43" t="s">
        <v>261</v>
      </c>
      <c r="D289" s="43" t="s">
        <v>57</v>
      </c>
      <c r="E289" s="38" t="s">
        <v>279</v>
      </c>
      <c r="F289" s="25">
        <v>202420</v>
      </c>
      <c r="G289" s="25">
        <v>202420</v>
      </c>
      <c r="H289" s="14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</row>
    <row r="290" spans="1:253" ht="12">
      <c r="A290" s="133">
        <v>48</v>
      </c>
      <c r="B290" s="21">
        <v>39994</v>
      </c>
      <c r="C290" s="24" t="s">
        <v>280</v>
      </c>
      <c r="D290" s="43" t="s">
        <v>57</v>
      </c>
      <c r="E290" s="38" t="s">
        <v>281</v>
      </c>
      <c r="F290" s="25">
        <v>73538</v>
      </c>
      <c r="G290" s="25">
        <v>73538</v>
      </c>
      <c r="H290" s="14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</row>
    <row r="291" spans="1:253" ht="12.75" thickBot="1">
      <c r="A291" s="135"/>
      <c r="B291" s="136"/>
      <c r="C291" s="137" t="s">
        <v>60</v>
      </c>
      <c r="D291" s="138"/>
      <c r="E291" s="138"/>
      <c r="F291" s="139">
        <v>8699974</v>
      </c>
      <c r="G291" s="139">
        <v>1979939</v>
      </c>
      <c r="H291" s="14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</row>
    <row r="292" spans="2:253" ht="12">
      <c r="B292" s="29"/>
      <c r="C292" s="2"/>
      <c r="D292" s="12"/>
      <c r="E292" s="30"/>
      <c r="F292" s="12"/>
      <c r="G292" s="12"/>
      <c r="H292" s="1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</row>
    <row r="293" spans="3:253" ht="12">
      <c r="C293" s="2"/>
      <c r="D293" s="12"/>
      <c r="E293" s="30"/>
      <c r="F293" s="1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</row>
    <row r="294" spans="1:253" ht="12">
      <c r="A294" s="2"/>
      <c r="C294" s="182" t="s">
        <v>61</v>
      </c>
      <c r="D294" s="182"/>
      <c r="E294" s="182"/>
      <c r="F294" s="182"/>
      <c r="G294" s="182"/>
      <c r="H294" s="18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</row>
    <row r="295" spans="1:253" ht="12.75" thickBot="1">
      <c r="A295" s="2"/>
      <c r="B295" s="2"/>
      <c r="C295" s="183" t="s">
        <v>282</v>
      </c>
      <c r="D295" s="183"/>
      <c r="E295" s="183"/>
      <c r="F295" s="183"/>
      <c r="G295" s="183"/>
      <c r="H295" s="18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</row>
    <row r="296" spans="1:253" ht="12">
      <c r="A296" s="112" t="s">
        <v>47</v>
      </c>
      <c r="B296" s="114" t="s">
        <v>43</v>
      </c>
      <c r="C296" s="114"/>
      <c r="D296" s="125" t="s">
        <v>44</v>
      </c>
      <c r="E296" s="114" t="s">
        <v>45</v>
      </c>
      <c r="F296" s="116" t="s">
        <v>46</v>
      </c>
      <c r="G296" s="117"/>
      <c r="H296" s="1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</row>
    <row r="297" spans="1:253" ht="12">
      <c r="A297" s="129"/>
      <c r="B297" s="9" t="s">
        <v>48</v>
      </c>
      <c r="C297" s="9" t="s">
        <v>49</v>
      </c>
      <c r="D297" s="9" t="s">
        <v>50</v>
      </c>
      <c r="E297" s="9"/>
      <c r="F297" s="8" t="s">
        <v>51</v>
      </c>
      <c r="G297" s="11" t="s">
        <v>52</v>
      </c>
      <c r="H297" s="128" t="s">
        <v>53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</row>
    <row r="298" spans="1:253" ht="12.75" thickBot="1">
      <c r="A298" s="161"/>
      <c r="B298" s="118" t="s">
        <v>54</v>
      </c>
      <c r="C298" s="119"/>
      <c r="D298" s="119"/>
      <c r="E298" s="119"/>
      <c r="F298" s="118"/>
      <c r="G298" s="162" t="s">
        <v>55</v>
      </c>
      <c r="H298" s="163">
        <v>0.07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</row>
    <row r="299" spans="1:253" ht="12.75" thickBot="1">
      <c r="A299" s="122">
        <v>1</v>
      </c>
      <c r="B299" s="121">
        <v>2</v>
      </c>
      <c r="C299" s="121">
        <v>3</v>
      </c>
      <c r="D299" s="121">
        <v>4</v>
      </c>
      <c r="E299" s="121">
        <v>5</v>
      </c>
      <c r="F299" s="121">
        <v>6</v>
      </c>
      <c r="G299" s="121">
        <v>7</v>
      </c>
      <c r="H299" s="123">
        <v>8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</row>
    <row r="300" spans="1:253" ht="24">
      <c r="A300" s="131">
        <v>1</v>
      </c>
      <c r="B300" s="17">
        <v>40025</v>
      </c>
      <c r="C300" s="18" t="s">
        <v>172</v>
      </c>
      <c r="D300" s="156" t="s">
        <v>57</v>
      </c>
      <c r="E300" s="37" t="s">
        <v>283</v>
      </c>
      <c r="F300" s="20">
        <v>228756</v>
      </c>
      <c r="G300" s="20"/>
      <c r="H300" s="15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</row>
    <row r="301" spans="1:253" ht="12">
      <c r="A301" s="131">
        <v>2</v>
      </c>
      <c r="B301" s="17">
        <v>40025</v>
      </c>
      <c r="C301" s="18" t="s">
        <v>81</v>
      </c>
      <c r="D301" s="43" t="s">
        <v>57</v>
      </c>
      <c r="E301" s="38" t="s">
        <v>276</v>
      </c>
      <c r="F301" s="20">
        <v>177210</v>
      </c>
      <c r="G301" s="20"/>
      <c r="H301" s="14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</row>
    <row r="302" spans="1:253" ht="24">
      <c r="A302" s="131">
        <v>3</v>
      </c>
      <c r="B302" s="17">
        <v>40025</v>
      </c>
      <c r="C302" s="18" t="s">
        <v>284</v>
      </c>
      <c r="D302" s="43" t="s">
        <v>57</v>
      </c>
      <c r="E302" s="38" t="s">
        <v>58</v>
      </c>
      <c r="F302" s="20">
        <v>49535</v>
      </c>
      <c r="G302" s="20"/>
      <c r="H302" s="14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</row>
    <row r="303" spans="1:253" ht="12">
      <c r="A303" s="131">
        <v>4</v>
      </c>
      <c r="B303" s="17">
        <v>40025</v>
      </c>
      <c r="C303" s="18" t="s">
        <v>285</v>
      </c>
      <c r="D303" s="43" t="s">
        <v>57</v>
      </c>
      <c r="E303" s="38" t="s">
        <v>286</v>
      </c>
      <c r="F303" s="20">
        <v>22883</v>
      </c>
      <c r="G303" s="20"/>
      <c r="H303" s="14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</row>
    <row r="304" spans="1:253" ht="12">
      <c r="A304" s="131">
        <v>5</v>
      </c>
      <c r="B304" s="17">
        <v>40025</v>
      </c>
      <c r="C304" s="36" t="s">
        <v>166</v>
      </c>
      <c r="D304" s="43" t="s">
        <v>57</v>
      </c>
      <c r="E304" s="38" t="s">
        <v>80</v>
      </c>
      <c r="F304" s="25">
        <v>21115</v>
      </c>
      <c r="G304" s="25">
        <v>21115</v>
      </c>
      <c r="H304" s="14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</row>
    <row r="305" spans="1:253" ht="12">
      <c r="A305" s="131">
        <v>6</v>
      </c>
      <c r="B305" s="17">
        <v>40025</v>
      </c>
      <c r="C305" s="36" t="s">
        <v>166</v>
      </c>
      <c r="D305" s="43" t="s">
        <v>57</v>
      </c>
      <c r="E305" s="38" t="s">
        <v>76</v>
      </c>
      <c r="F305" s="20">
        <v>21115</v>
      </c>
      <c r="G305" s="25">
        <v>21115</v>
      </c>
      <c r="H305" s="14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</row>
    <row r="306" spans="1:253" ht="12">
      <c r="A306" s="131">
        <v>7</v>
      </c>
      <c r="B306" s="17">
        <v>40025</v>
      </c>
      <c r="C306" s="36" t="s">
        <v>166</v>
      </c>
      <c r="D306" s="43" t="s">
        <v>57</v>
      </c>
      <c r="E306" s="38" t="s">
        <v>287</v>
      </c>
      <c r="F306" s="20">
        <v>28762</v>
      </c>
      <c r="G306" s="25">
        <v>28762</v>
      </c>
      <c r="H306" s="14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</row>
    <row r="307" spans="1:253" ht="12">
      <c r="A307" s="131">
        <v>8</v>
      </c>
      <c r="B307" s="17">
        <v>40025</v>
      </c>
      <c r="C307" s="44" t="s">
        <v>288</v>
      </c>
      <c r="D307" s="38" t="s">
        <v>57</v>
      </c>
      <c r="E307" s="38" t="s">
        <v>287</v>
      </c>
      <c r="F307" s="20">
        <v>66691</v>
      </c>
      <c r="G307" s="45"/>
      <c r="H307" s="14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</row>
    <row r="308" spans="1:253" ht="24">
      <c r="A308" s="131">
        <v>9</v>
      </c>
      <c r="B308" s="21">
        <v>40025</v>
      </c>
      <c r="C308" s="38" t="s">
        <v>289</v>
      </c>
      <c r="D308" s="24" t="s">
        <v>57</v>
      </c>
      <c r="E308" s="38" t="s">
        <v>290</v>
      </c>
      <c r="F308" s="25">
        <v>213347</v>
      </c>
      <c r="G308" s="25">
        <v>213347</v>
      </c>
      <c r="H308" s="14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</row>
    <row r="309" spans="1:253" ht="24">
      <c r="A309" s="131">
        <v>10</v>
      </c>
      <c r="B309" s="17">
        <v>40025</v>
      </c>
      <c r="C309" s="38" t="s">
        <v>275</v>
      </c>
      <c r="D309" s="36" t="s">
        <v>57</v>
      </c>
      <c r="E309" s="38" t="s">
        <v>58</v>
      </c>
      <c r="F309" s="25">
        <v>99970</v>
      </c>
      <c r="G309" s="25">
        <v>99970</v>
      </c>
      <c r="H309" s="14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</row>
    <row r="310" spans="1:253" ht="30.75" customHeight="1">
      <c r="A310" s="131">
        <v>11</v>
      </c>
      <c r="B310" s="17">
        <v>40025</v>
      </c>
      <c r="C310" s="38" t="s">
        <v>132</v>
      </c>
      <c r="D310" s="36" t="s">
        <v>57</v>
      </c>
      <c r="E310" s="38" t="s">
        <v>161</v>
      </c>
      <c r="F310" s="25">
        <v>159977</v>
      </c>
      <c r="G310" s="25">
        <v>159977</v>
      </c>
      <c r="H310" s="14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</row>
    <row r="311" spans="1:253" ht="60">
      <c r="A311" s="131">
        <v>12</v>
      </c>
      <c r="B311" s="17">
        <v>40025</v>
      </c>
      <c r="C311" s="38" t="s">
        <v>79</v>
      </c>
      <c r="D311" s="36" t="s">
        <v>57</v>
      </c>
      <c r="E311" s="38" t="s">
        <v>291</v>
      </c>
      <c r="F311" s="25">
        <v>204290</v>
      </c>
      <c r="G311" s="25">
        <v>144290</v>
      </c>
      <c r="H311" s="14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</row>
    <row r="312" spans="1:253" ht="24">
      <c r="A312" s="131">
        <v>13</v>
      </c>
      <c r="B312" s="17">
        <v>40025</v>
      </c>
      <c r="C312" s="38" t="s">
        <v>69</v>
      </c>
      <c r="D312" s="36" t="s">
        <v>57</v>
      </c>
      <c r="E312" s="38" t="s">
        <v>194</v>
      </c>
      <c r="F312" s="25">
        <v>27918</v>
      </c>
      <c r="G312" s="25"/>
      <c r="H312" s="14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</row>
    <row r="313" spans="1:253" ht="24">
      <c r="A313" s="131">
        <v>14</v>
      </c>
      <c r="B313" s="17">
        <v>40025</v>
      </c>
      <c r="C313" s="38" t="s">
        <v>69</v>
      </c>
      <c r="D313" s="36" t="s">
        <v>57</v>
      </c>
      <c r="E313" s="38" t="s">
        <v>194</v>
      </c>
      <c r="F313" s="25">
        <v>11939</v>
      </c>
      <c r="G313" s="25"/>
      <c r="H313" s="14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</row>
    <row r="314" spans="1:253" ht="24">
      <c r="A314" s="131">
        <v>15</v>
      </c>
      <c r="B314" s="17">
        <v>40025</v>
      </c>
      <c r="C314" s="38" t="s">
        <v>69</v>
      </c>
      <c r="D314" s="36" t="s">
        <v>57</v>
      </c>
      <c r="E314" s="38" t="s">
        <v>194</v>
      </c>
      <c r="F314" s="25">
        <v>41637</v>
      </c>
      <c r="G314" s="25"/>
      <c r="H314" s="14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</row>
    <row r="315" spans="1:253" ht="24">
      <c r="A315" s="131">
        <v>16</v>
      </c>
      <c r="B315" s="17">
        <v>40025</v>
      </c>
      <c r="C315" s="38" t="s">
        <v>69</v>
      </c>
      <c r="D315" s="36" t="s">
        <v>57</v>
      </c>
      <c r="E315" s="38" t="s">
        <v>194</v>
      </c>
      <c r="F315" s="25">
        <v>20689</v>
      </c>
      <c r="G315" s="25"/>
      <c r="H315" s="14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</row>
    <row r="316" spans="1:253" ht="24">
      <c r="A316" s="131">
        <v>17</v>
      </c>
      <c r="B316" s="17">
        <v>40025</v>
      </c>
      <c r="C316" s="38" t="s">
        <v>69</v>
      </c>
      <c r="D316" s="36" t="s">
        <v>57</v>
      </c>
      <c r="E316" s="38" t="s">
        <v>194</v>
      </c>
      <c r="F316" s="25">
        <v>28711</v>
      </c>
      <c r="G316" s="25"/>
      <c r="H316" s="14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</row>
    <row r="317" spans="1:253" ht="24">
      <c r="A317" s="131">
        <v>18</v>
      </c>
      <c r="B317" s="17">
        <v>40025</v>
      </c>
      <c r="C317" s="38" t="s">
        <v>241</v>
      </c>
      <c r="D317" s="36" t="s">
        <v>57</v>
      </c>
      <c r="E317" s="38" t="s">
        <v>292</v>
      </c>
      <c r="F317" s="25">
        <v>99996</v>
      </c>
      <c r="G317" s="25"/>
      <c r="H317" s="14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</row>
    <row r="318" spans="1:253" ht="24">
      <c r="A318" s="131">
        <v>19</v>
      </c>
      <c r="B318" s="17">
        <v>40025</v>
      </c>
      <c r="C318" s="38" t="s">
        <v>293</v>
      </c>
      <c r="D318" s="36" t="s">
        <v>57</v>
      </c>
      <c r="E318" s="38" t="s">
        <v>294</v>
      </c>
      <c r="F318" s="25">
        <v>49425</v>
      </c>
      <c r="G318" s="25">
        <v>49425</v>
      </c>
      <c r="H318" s="14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</row>
    <row r="319" spans="1:253" ht="24">
      <c r="A319" s="131">
        <v>20</v>
      </c>
      <c r="B319" s="17">
        <v>40025</v>
      </c>
      <c r="C319" s="38" t="s">
        <v>75</v>
      </c>
      <c r="D319" s="36" t="s">
        <v>57</v>
      </c>
      <c r="E319" s="38" t="s">
        <v>295</v>
      </c>
      <c r="F319" s="25">
        <v>17793</v>
      </c>
      <c r="G319" s="25">
        <v>17793</v>
      </c>
      <c r="H319" s="14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</row>
    <row r="320" spans="1:253" ht="12">
      <c r="A320" s="131">
        <v>21</v>
      </c>
      <c r="B320" s="17">
        <v>40025</v>
      </c>
      <c r="C320" s="38" t="s">
        <v>296</v>
      </c>
      <c r="D320" s="36" t="s">
        <v>57</v>
      </c>
      <c r="E320" s="38" t="s">
        <v>297</v>
      </c>
      <c r="F320" s="25">
        <v>11704</v>
      </c>
      <c r="G320" s="25">
        <v>11704</v>
      </c>
      <c r="H320" s="14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</row>
    <row r="321" spans="1:253" ht="24">
      <c r="A321" s="131">
        <v>22</v>
      </c>
      <c r="B321" s="17">
        <v>40025</v>
      </c>
      <c r="C321" s="50" t="s">
        <v>273</v>
      </c>
      <c r="D321" s="43" t="s">
        <v>57</v>
      </c>
      <c r="E321" s="38" t="s">
        <v>298</v>
      </c>
      <c r="F321" s="25">
        <v>291346</v>
      </c>
      <c r="G321" s="25"/>
      <c r="H321" s="14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</row>
    <row r="322" spans="1:253" ht="24">
      <c r="A322" s="131">
        <v>23</v>
      </c>
      <c r="B322" s="17">
        <v>40025</v>
      </c>
      <c r="C322" s="43" t="s">
        <v>299</v>
      </c>
      <c r="D322" s="43" t="s">
        <v>57</v>
      </c>
      <c r="E322" s="38" t="s">
        <v>85</v>
      </c>
      <c r="F322" s="25">
        <v>138070</v>
      </c>
      <c r="G322" s="23"/>
      <c r="H322" s="14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</row>
    <row r="323" spans="1:253" ht="24">
      <c r="A323" s="131">
        <v>24</v>
      </c>
      <c r="B323" s="17">
        <v>40025</v>
      </c>
      <c r="C323" s="43" t="s">
        <v>300</v>
      </c>
      <c r="D323" s="43" t="s">
        <v>57</v>
      </c>
      <c r="E323" s="38" t="s">
        <v>301</v>
      </c>
      <c r="F323" s="25">
        <v>50000</v>
      </c>
      <c r="G323" s="23"/>
      <c r="H323" s="14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</row>
    <row r="324" spans="1:253" ht="12">
      <c r="A324" s="131">
        <v>25</v>
      </c>
      <c r="B324" s="17">
        <v>40025</v>
      </c>
      <c r="C324" s="43" t="s">
        <v>300</v>
      </c>
      <c r="D324" s="43" t="s">
        <v>57</v>
      </c>
      <c r="E324" s="38" t="s">
        <v>163</v>
      </c>
      <c r="F324" s="25">
        <v>217158</v>
      </c>
      <c r="G324" s="23"/>
      <c r="H324" s="14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</row>
    <row r="325" spans="1:253" ht="12">
      <c r="A325" s="131">
        <v>26</v>
      </c>
      <c r="B325" s="17">
        <v>40025</v>
      </c>
      <c r="C325" s="43" t="s">
        <v>302</v>
      </c>
      <c r="D325" s="43" t="s">
        <v>57</v>
      </c>
      <c r="E325" s="38" t="s">
        <v>163</v>
      </c>
      <c r="F325" s="25">
        <v>57010</v>
      </c>
      <c r="G325" s="23"/>
      <c r="H325" s="14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</row>
    <row r="326" spans="1:253" ht="24">
      <c r="A326" s="131">
        <v>27</v>
      </c>
      <c r="B326" s="17">
        <v>40025</v>
      </c>
      <c r="C326" s="43" t="s">
        <v>139</v>
      </c>
      <c r="D326" s="43" t="s">
        <v>57</v>
      </c>
      <c r="E326" s="38" t="s">
        <v>237</v>
      </c>
      <c r="F326" s="25">
        <v>89275</v>
      </c>
      <c r="G326" s="25"/>
      <c r="H326" s="14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</row>
    <row r="327" spans="1:253" ht="24">
      <c r="A327" s="131">
        <v>28</v>
      </c>
      <c r="B327" s="17">
        <v>40025</v>
      </c>
      <c r="C327" s="43" t="s">
        <v>296</v>
      </c>
      <c r="D327" s="43" t="s">
        <v>57</v>
      </c>
      <c r="E327" s="38" t="s">
        <v>303</v>
      </c>
      <c r="F327" s="25">
        <v>54961</v>
      </c>
      <c r="G327" s="25">
        <v>54961</v>
      </c>
      <c r="H327" s="14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</row>
    <row r="328" spans="1:253" ht="24">
      <c r="A328" s="131">
        <v>29</v>
      </c>
      <c r="B328" s="17">
        <v>40025</v>
      </c>
      <c r="C328" s="38" t="s">
        <v>304</v>
      </c>
      <c r="D328" s="43" t="s">
        <v>57</v>
      </c>
      <c r="E328" s="38" t="s">
        <v>303</v>
      </c>
      <c r="F328" s="25">
        <v>52151</v>
      </c>
      <c r="G328" s="25">
        <v>52151</v>
      </c>
      <c r="H328" s="14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</row>
    <row r="329" spans="1:253" ht="24">
      <c r="A329" s="131">
        <v>30</v>
      </c>
      <c r="B329" s="17">
        <v>40025</v>
      </c>
      <c r="C329" s="19" t="s">
        <v>305</v>
      </c>
      <c r="D329" s="43" t="s">
        <v>57</v>
      </c>
      <c r="E329" s="38" t="s">
        <v>306</v>
      </c>
      <c r="F329" s="25">
        <v>19918</v>
      </c>
      <c r="G329" s="25">
        <v>19918</v>
      </c>
      <c r="H329" s="14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</row>
    <row r="330" spans="1:253" ht="12.75" thickBot="1">
      <c r="A330" s="160"/>
      <c r="B330" s="136"/>
      <c r="C330" s="137" t="s">
        <v>60</v>
      </c>
      <c r="D330" s="138"/>
      <c r="E330" s="138"/>
      <c r="F330" s="139">
        <v>2573352</v>
      </c>
      <c r="G330" s="139">
        <v>894528</v>
      </c>
      <c r="H330" s="14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</row>
    <row r="331" spans="1:253" ht="12">
      <c r="A331" s="12"/>
      <c r="B331" s="29"/>
      <c r="C331" s="56"/>
      <c r="D331" s="12"/>
      <c r="E331" s="12"/>
      <c r="F331" s="47"/>
      <c r="G331" s="47"/>
      <c r="H331" s="4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</row>
    <row r="332" spans="1:253" ht="12">
      <c r="A332" s="12"/>
      <c r="B332" s="29"/>
      <c r="C332" s="56"/>
      <c r="D332" s="12"/>
      <c r="E332" s="12"/>
      <c r="F332" s="47"/>
      <c r="G332" s="47"/>
      <c r="H332" s="4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</row>
    <row r="333" spans="1:253" ht="12">
      <c r="A333" s="12"/>
      <c r="B333" s="29"/>
      <c r="C333" s="56"/>
      <c r="D333" s="12"/>
      <c r="E333" s="12"/>
      <c r="F333" s="47"/>
      <c r="G333" s="47"/>
      <c r="H333" s="4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</row>
    <row r="334" spans="2:253" ht="12">
      <c r="B334" s="29"/>
      <c r="C334" s="2"/>
      <c r="D334" s="12"/>
      <c r="E334" s="30"/>
      <c r="F334" s="12"/>
      <c r="G334" s="12"/>
      <c r="H334" s="1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</row>
    <row r="335" spans="1:253" ht="12">
      <c r="A335" s="2"/>
      <c r="C335" s="182" t="s">
        <v>61</v>
      </c>
      <c r="D335" s="182"/>
      <c r="E335" s="182"/>
      <c r="F335" s="182"/>
      <c r="G335" s="182"/>
      <c r="H335" s="18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</row>
    <row r="336" spans="2:253" ht="12.75" thickBot="1">
      <c r="B336" s="2"/>
      <c r="C336" s="183" t="s">
        <v>307</v>
      </c>
      <c r="D336" s="183"/>
      <c r="E336" s="183"/>
      <c r="F336" s="183"/>
      <c r="G336" s="183"/>
      <c r="H336" s="18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</row>
    <row r="337" spans="1:253" ht="12">
      <c r="A337" s="112" t="s">
        <v>42</v>
      </c>
      <c r="B337" s="114" t="s">
        <v>43</v>
      </c>
      <c r="C337" s="114"/>
      <c r="D337" s="125" t="s">
        <v>44</v>
      </c>
      <c r="E337" s="114" t="s">
        <v>45</v>
      </c>
      <c r="F337" s="116" t="s">
        <v>46</v>
      </c>
      <c r="G337" s="117"/>
      <c r="H337" s="1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</row>
    <row r="338" spans="1:253" ht="12">
      <c r="A338" s="127" t="s">
        <v>47</v>
      </c>
      <c r="B338" s="9" t="s">
        <v>48</v>
      </c>
      <c r="C338" s="9" t="s">
        <v>49</v>
      </c>
      <c r="D338" s="9" t="s">
        <v>50</v>
      </c>
      <c r="E338" s="9"/>
      <c r="F338" s="8" t="s">
        <v>51</v>
      </c>
      <c r="G338" s="11" t="s">
        <v>52</v>
      </c>
      <c r="H338" s="128" t="s">
        <v>53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</row>
    <row r="339" spans="1:253" ht="12">
      <c r="A339" s="129"/>
      <c r="B339" s="14" t="s">
        <v>54</v>
      </c>
      <c r="C339" s="13"/>
      <c r="D339" s="13"/>
      <c r="E339" s="13"/>
      <c r="F339" s="14"/>
      <c r="G339" s="15" t="s">
        <v>55</v>
      </c>
      <c r="H339" s="130">
        <v>0.07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</row>
    <row r="340" spans="1:253" ht="12">
      <c r="A340" s="131">
        <v>1</v>
      </c>
      <c r="B340" s="14">
        <v>2</v>
      </c>
      <c r="C340" s="14">
        <v>3</v>
      </c>
      <c r="D340" s="14">
        <v>4</v>
      </c>
      <c r="E340" s="14">
        <v>5</v>
      </c>
      <c r="F340" s="14">
        <v>6</v>
      </c>
      <c r="G340" s="14">
        <v>7</v>
      </c>
      <c r="H340" s="142">
        <v>8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</row>
    <row r="341" spans="1:253" ht="24">
      <c r="A341" s="131">
        <v>1</v>
      </c>
      <c r="B341" s="17">
        <v>40056</v>
      </c>
      <c r="C341" s="18" t="s">
        <v>75</v>
      </c>
      <c r="D341" s="43" t="s">
        <v>57</v>
      </c>
      <c r="E341" s="38" t="s">
        <v>131</v>
      </c>
      <c r="F341" s="20">
        <v>144288</v>
      </c>
      <c r="G341" s="20"/>
      <c r="H341" s="14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</row>
    <row r="342" spans="1:253" ht="24">
      <c r="A342" s="133">
        <v>2</v>
      </c>
      <c r="B342" s="17">
        <v>40056</v>
      </c>
      <c r="C342" s="36" t="s">
        <v>209</v>
      </c>
      <c r="D342" s="43" t="s">
        <v>57</v>
      </c>
      <c r="E342" s="38" t="s">
        <v>131</v>
      </c>
      <c r="F342" s="25">
        <v>111776</v>
      </c>
      <c r="G342" s="25"/>
      <c r="H342" s="14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</row>
    <row r="343" spans="1:253" ht="24">
      <c r="A343" s="133">
        <v>3</v>
      </c>
      <c r="B343" s="17">
        <v>40056</v>
      </c>
      <c r="C343" s="36" t="s">
        <v>308</v>
      </c>
      <c r="D343" s="43" t="s">
        <v>57</v>
      </c>
      <c r="E343" s="38" t="s">
        <v>131</v>
      </c>
      <c r="F343" s="20">
        <v>111977</v>
      </c>
      <c r="G343" s="25"/>
      <c r="H343" s="14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</row>
    <row r="344" spans="1:253" ht="24">
      <c r="A344" s="133">
        <v>4</v>
      </c>
      <c r="B344" s="17">
        <v>40056</v>
      </c>
      <c r="C344" s="36" t="s">
        <v>309</v>
      </c>
      <c r="D344" s="43" t="s">
        <v>57</v>
      </c>
      <c r="E344" s="38" t="s">
        <v>131</v>
      </c>
      <c r="F344" s="20">
        <v>111792</v>
      </c>
      <c r="G344" s="25"/>
      <c r="H344" s="14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</row>
    <row r="345" spans="1:253" ht="24">
      <c r="A345" s="133">
        <v>5</v>
      </c>
      <c r="B345" s="17">
        <v>40056</v>
      </c>
      <c r="C345" s="36" t="s">
        <v>310</v>
      </c>
      <c r="D345" s="43" t="s">
        <v>57</v>
      </c>
      <c r="E345" s="38" t="s">
        <v>131</v>
      </c>
      <c r="F345" s="20">
        <v>111811</v>
      </c>
      <c r="G345" s="25"/>
      <c r="H345" s="14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</row>
    <row r="346" spans="1:253" ht="24">
      <c r="A346" s="133">
        <v>6</v>
      </c>
      <c r="B346" s="17">
        <v>40056</v>
      </c>
      <c r="C346" s="36" t="s">
        <v>311</v>
      </c>
      <c r="D346" s="43" t="s">
        <v>57</v>
      </c>
      <c r="E346" s="38" t="s">
        <v>131</v>
      </c>
      <c r="F346" s="20">
        <v>111814</v>
      </c>
      <c r="G346" s="25"/>
      <c r="H346" s="14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</row>
    <row r="347" spans="1:253" ht="12">
      <c r="A347" s="133">
        <v>7</v>
      </c>
      <c r="B347" s="17">
        <v>40056</v>
      </c>
      <c r="C347" s="36" t="s">
        <v>293</v>
      </c>
      <c r="D347" s="43" t="s">
        <v>57</v>
      </c>
      <c r="E347" s="38" t="s">
        <v>312</v>
      </c>
      <c r="F347" s="20">
        <v>222489</v>
      </c>
      <c r="G347" s="25">
        <v>102489</v>
      </c>
      <c r="H347" s="14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</row>
    <row r="348" spans="1:253" ht="24">
      <c r="A348" s="133">
        <v>8</v>
      </c>
      <c r="B348" s="17">
        <v>40056</v>
      </c>
      <c r="C348" s="14" t="s">
        <v>189</v>
      </c>
      <c r="D348" s="38" t="s">
        <v>57</v>
      </c>
      <c r="E348" s="38" t="s">
        <v>292</v>
      </c>
      <c r="F348" s="20">
        <v>137328</v>
      </c>
      <c r="G348" s="23"/>
      <c r="H348" s="14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</row>
    <row r="349" spans="1:253" ht="24">
      <c r="A349" s="133">
        <v>9</v>
      </c>
      <c r="B349" s="21">
        <v>40056</v>
      </c>
      <c r="C349" s="19" t="s">
        <v>313</v>
      </c>
      <c r="D349" s="38" t="s">
        <v>57</v>
      </c>
      <c r="E349" s="38" t="s">
        <v>314</v>
      </c>
      <c r="F349" s="25">
        <v>123857</v>
      </c>
      <c r="G349" s="23"/>
      <c r="H349" s="14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</row>
    <row r="350" spans="1:253" ht="24">
      <c r="A350" s="133">
        <v>10</v>
      </c>
      <c r="B350" s="17">
        <v>40056</v>
      </c>
      <c r="C350" s="46" t="s">
        <v>256</v>
      </c>
      <c r="D350" s="38" t="s">
        <v>57</v>
      </c>
      <c r="E350" s="38" t="s">
        <v>315</v>
      </c>
      <c r="F350" s="20">
        <v>28480</v>
      </c>
      <c r="G350" s="45"/>
      <c r="H350" s="14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</row>
    <row r="351" spans="1:253" ht="24">
      <c r="A351" s="133">
        <v>11</v>
      </c>
      <c r="B351" s="17">
        <v>40056</v>
      </c>
      <c r="C351" s="44" t="s">
        <v>316</v>
      </c>
      <c r="D351" s="38" t="s">
        <v>57</v>
      </c>
      <c r="E351" s="38" t="s">
        <v>317</v>
      </c>
      <c r="F351" s="20">
        <v>65147</v>
      </c>
      <c r="G351" s="25">
        <v>65147</v>
      </c>
      <c r="H351" s="14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</row>
    <row r="352" spans="1:253" ht="24">
      <c r="A352" s="133">
        <v>12</v>
      </c>
      <c r="B352" s="17">
        <v>40056</v>
      </c>
      <c r="C352" s="44" t="s">
        <v>318</v>
      </c>
      <c r="D352" s="38" t="s">
        <v>57</v>
      </c>
      <c r="E352" s="38" t="s">
        <v>319</v>
      </c>
      <c r="F352" s="20">
        <v>86000</v>
      </c>
      <c r="G352" s="25">
        <v>86000</v>
      </c>
      <c r="H352" s="14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</row>
    <row r="353" spans="1:253" ht="24">
      <c r="A353" s="133">
        <v>13</v>
      </c>
      <c r="B353" s="17">
        <v>40056</v>
      </c>
      <c r="C353" s="44" t="s">
        <v>258</v>
      </c>
      <c r="D353" s="38" t="s">
        <v>57</v>
      </c>
      <c r="E353" s="38" t="s">
        <v>320</v>
      </c>
      <c r="F353" s="20">
        <v>86900</v>
      </c>
      <c r="G353" s="25">
        <v>86900</v>
      </c>
      <c r="H353" s="14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</row>
    <row r="354" spans="1:253" ht="24">
      <c r="A354" s="133">
        <v>14</v>
      </c>
      <c r="B354" s="17">
        <v>40056</v>
      </c>
      <c r="C354" s="44" t="s">
        <v>321</v>
      </c>
      <c r="D354" s="38" t="s">
        <v>57</v>
      </c>
      <c r="E354" s="38" t="s">
        <v>322</v>
      </c>
      <c r="F354" s="20">
        <v>65200</v>
      </c>
      <c r="G354" s="25">
        <v>65200</v>
      </c>
      <c r="H354" s="14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</row>
    <row r="355" spans="1:253" ht="24">
      <c r="A355" s="147">
        <v>15</v>
      </c>
      <c r="B355" s="17">
        <v>40056</v>
      </c>
      <c r="C355" s="50" t="s">
        <v>227</v>
      </c>
      <c r="D355" s="43" t="s">
        <v>57</v>
      </c>
      <c r="E355" s="38" t="s">
        <v>323</v>
      </c>
      <c r="F355" s="25">
        <v>138861</v>
      </c>
      <c r="G355" s="25"/>
      <c r="H355" s="14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</row>
    <row r="356" spans="1:253" ht="24">
      <c r="A356" s="147">
        <v>16</v>
      </c>
      <c r="B356" s="17">
        <v>40056</v>
      </c>
      <c r="C356" s="50" t="s">
        <v>227</v>
      </c>
      <c r="D356" s="43" t="s">
        <v>57</v>
      </c>
      <c r="E356" s="38" t="s">
        <v>324</v>
      </c>
      <c r="F356" s="25">
        <v>28951</v>
      </c>
      <c r="G356" s="25"/>
      <c r="H356" s="14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</row>
    <row r="357" spans="1:253" ht="12">
      <c r="A357" s="147">
        <v>17</v>
      </c>
      <c r="B357" s="17">
        <v>40056</v>
      </c>
      <c r="C357" s="50" t="s">
        <v>325</v>
      </c>
      <c r="D357" s="43" t="s">
        <v>57</v>
      </c>
      <c r="E357" s="38" t="s">
        <v>152</v>
      </c>
      <c r="F357" s="25">
        <v>110823</v>
      </c>
      <c r="G357" s="25">
        <v>110823</v>
      </c>
      <c r="H357" s="14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</row>
    <row r="358" spans="1:253" ht="24">
      <c r="A358" s="134">
        <v>18</v>
      </c>
      <c r="B358" s="17">
        <v>40056</v>
      </c>
      <c r="C358" s="43" t="s">
        <v>326</v>
      </c>
      <c r="D358" s="43" t="s">
        <v>57</v>
      </c>
      <c r="E358" s="38" t="s">
        <v>327</v>
      </c>
      <c r="F358" s="25">
        <v>57010</v>
      </c>
      <c r="G358" s="23"/>
      <c r="H358" s="14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</row>
    <row r="359" spans="1:253" ht="24">
      <c r="A359" s="134">
        <v>19</v>
      </c>
      <c r="B359" s="17">
        <v>40056</v>
      </c>
      <c r="C359" s="43" t="s">
        <v>264</v>
      </c>
      <c r="D359" s="43" t="s">
        <v>57</v>
      </c>
      <c r="E359" s="38" t="s">
        <v>328</v>
      </c>
      <c r="F359" s="25">
        <v>38006</v>
      </c>
      <c r="G359" s="23"/>
      <c r="H359" s="14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</row>
    <row r="360" spans="1:253" ht="24">
      <c r="A360" s="134">
        <v>20</v>
      </c>
      <c r="B360" s="17">
        <v>40056</v>
      </c>
      <c r="C360" s="43" t="s">
        <v>224</v>
      </c>
      <c r="D360" s="43" t="s">
        <v>57</v>
      </c>
      <c r="E360" s="38" t="s">
        <v>329</v>
      </c>
      <c r="F360" s="25">
        <v>38006</v>
      </c>
      <c r="G360" s="23"/>
      <c r="H360" s="14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</row>
    <row r="361" spans="1:253" ht="24">
      <c r="A361" s="134">
        <v>21</v>
      </c>
      <c r="B361" s="21">
        <v>40056</v>
      </c>
      <c r="C361" s="43" t="s">
        <v>139</v>
      </c>
      <c r="D361" s="43" t="s">
        <v>57</v>
      </c>
      <c r="E361" s="38" t="s">
        <v>330</v>
      </c>
      <c r="F361" s="25">
        <v>57010</v>
      </c>
      <c r="G361" s="23"/>
      <c r="H361" s="14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</row>
    <row r="362" spans="1:253" ht="12">
      <c r="A362" s="134">
        <v>22</v>
      </c>
      <c r="B362" s="17">
        <v>40056</v>
      </c>
      <c r="C362" s="43" t="s">
        <v>300</v>
      </c>
      <c r="D362" s="43" t="s">
        <v>57</v>
      </c>
      <c r="E362" s="38" t="s">
        <v>74</v>
      </c>
      <c r="F362" s="25">
        <v>100000</v>
      </c>
      <c r="G362" s="25"/>
      <c r="H362" s="14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</row>
    <row r="363" spans="1:253" ht="24">
      <c r="A363" s="134">
        <v>23</v>
      </c>
      <c r="B363" s="17">
        <v>40056</v>
      </c>
      <c r="C363" s="43" t="s">
        <v>224</v>
      </c>
      <c r="D363" s="43" t="s">
        <v>57</v>
      </c>
      <c r="E363" s="38" t="s">
        <v>103</v>
      </c>
      <c r="F363" s="25">
        <v>311224</v>
      </c>
      <c r="G363" s="25"/>
      <c r="H363" s="14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</row>
    <row r="364" spans="1:253" ht="24">
      <c r="A364" s="134">
        <v>24</v>
      </c>
      <c r="B364" s="21">
        <v>40056</v>
      </c>
      <c r="C364" s="43" t="s">
        <v>149</v>
      </c>
      <c r="D364" s="43" t="s">
        <v>57</v>
      </c>
      <c r="E364" s="38" t="s">
        <v>161</v>
      </c>
      <c r="F364" s="25">
        <v>49617</v>
      </c>
      <c r="G364" s="25"/>
      <c r="H364" s="14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</row>
    <row r="365" spans="1:253" ht="42" customHeight="1">
      <c r="A365" s="134">
        <v>25</v>
      </c>
      <c r="B365" s="21">
        <v>40056</v>
      </c>
      <c r="C365" s="24" t="s">
        <v>331</v>
      </c>
      <c r="D365" s="43" t="s">
        <v>57</v>
      </c>
      <c r="E365" s="38" t="s">
        <v>173</v>
      </c>
      <c r="F365" s="25">
        <v>49994</v>
      </c>
      <c r="G365" s="23"/>
      <c r="H365" s="14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</row>
    <row r="366" spans="1:253" ht="48.75" customHeight="1">
      <c r="A366" s="134">
        <v>26</v>
      </c>
      <c r="B366" s="21">
        <v>40056</v>
      </c>
      <c r="C366" s="24" t="s">
        <v>102</v>
      </c>
      <c r="D366" s="43" t="s">
        <v>57</v>
      </c>
      <c r="E366" s="38" t="s">
        <v>161</v>
      </c>
      <c r="F366" s="25">
        <v>49988</v>
      </c>
      <c r="G366" s="23"/>
      <c r="H366" s="14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</row>
    <row r="367" spans="1:253" ht="48.75" customHeight="1">
      <c r="A367" s="134">
        <v>27</v>
      </c>
      <c r="B367" s="21">
        <v>40056</v>
      </c>
      <c r="C367" s="24" t="s">
        <v>88</v>
      </c>
      <c r="D367" s="43" t="s">
        <v>57</v>
      </c>
      <c r="E367" s="38" t="s">
        <v>332</v>
      </c>
      <c r="F367" s="25">
        <v>96000</v>
      </c>
      <c r="G367" s="23"/>
      <c r="H367" s="14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</row>
    <row r="368" spans="1:253" ht="51" customHeight="1">
      <c r="A368" s="134">
        <v>28</v>
      </c>
      <c r="B368" s="21">
        <v>40056</v>
      </c>
      <c r="C368" s="24" t="s">
        <v>183</v>
      </c>
      <c r="D368" s="43" t="s">
        <v>57</v>
      </c>
      <c r="E368" s="38" t="s">
        <v>333</v>
      </c>
      <c r="F368" s="25">
        <v>99997</v>
      </c>
      <c r="G368" s="23"/>
      <c r="H368" s="14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</row>
    <row r="369" spans="1:253" ht="49.5" customHeight="1">
      <c r="A369" s="134">
        <v>29</v>
      </c>
      <c r="B369" s="21">
        <v>40056</v>
      </c>
      <c r="C369" s="24" t="s">
        <v>223</v>
      </c>
      <c r="D369" s="43" t="s">
        <v>57</v>
      </c>
      <c r="E369" s="38" t="s">
        <v>333</v>
      </c>
      <c r="F369" s="25">
        <v>99994</v>
      </c>
      <c r="G369" s="23"/>
      <c r="H369" s="14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</row>
    <row r="370" spans="1:253" ht="48">
      <c r="A370" s="134">
        <v>30</v>
      </c>
      <c r="B370" s="21">
        <v>40056</v>
      </c>
      <c r="C370" s="54" t="s">
        <v>218</v>
      </c>
      <c r="D370" s="43" t="s">
        <v>57</v>
      </c>
      <c r="E370" s="38" t="s">
        <v>334</v>
      </c>
      <c r="F370" s="25">
        <v>144980</v>
      </c>
      <c r="G370" s="23"/>
      <c r="H370" s="14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</row>
    <row r="371" spans="1:253" ht="57" customHeight="1">
      <c r="A371" s="134">
        <v>31</v>
      </c>
      <c r="B371" s="21">
        <v>40056</v>
      </c>
      <c r="C371" s="24" t="s">
        <v>335</v>
      </c>
      <c r="D371" s="43" t="s">
        <v>57</v>
      </c>
      <c r="E371" s="38" t="s">
        <v>336</v>
      </c>
      <c r="F371" s="25">
        <v>32030</v>
      </c>
      <c r="G371" s="25">
        <v>32030</v>
      </c>
      <c r="H371" s="14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</row>
    <row r="372" spans="1:253" ht="12.75" thickBot="1">
      <c r="A372" s="135"/>
      <c r="B372" s="136"/>
      <c r="C372" s="137" t="s">
        <v>60</v>
      </c>
      <c r="D372" s="138"/>
      <c r="E372" s="138"/>
      <c r="F372" s="139">
        <v>3021350</v>
      </c>
      <c r="G372" s="139">
        <v>548589</v>
      </c>
      <c r="H372" s="14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</row>
    <row r="373" spans="1:253" ht="12">
      <c r="A373" s="12"/>
      <c r="B373" s="29"/>
      <c r="C373" s="56"/>
      <c r="D373" s="12"/>
      <c r="E373" s="12"/>
      <c r="F373" s="47"/>
      <c r="G373" s="47"/>
      <c r="H373" s="4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</row>
    <row r="374" spans="1:253" ht="12">
      <c r="A374" s="12"/>
      <c r="B374" s="29"/>
      <c r="C374" s="56"/>
      <c r="D374" s="12"/>
      <c r="E374" s="12"/>
      <c r="F374" s="47"/>
      <c r="G374" s="47"/>
      <c r="H374" s="4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</row>
    <row r="375" spans="1:253" ht="12">
      <c r="A375" s="12"/>
      <c r="B375" s="29"/>
      <c r="C375" s="56"/>
      <c r="D375" s="12"/>
      <c r="E375" s="12"/>
      <c r="F375" s="47"/>
      <c r="G375" s="47"/>
      <c r="H375" s="4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</row>
    <row r="376" spans="2:253" ht="12">
      <c r="B376" s="29"/>
      <c r="C376" s="2"/>
      <c r="D376" s="12"/>
      <c r="E376" s="30"/>
      <c r="F376" s="12"/>
      <c r="G376" s="12"/>
      <c r="H376" s="1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</row>
    <row r="377" spans="1:253" ht="12">
      <c r="A377" s="2"/>
      <c r="C377" s="182" t="s">
        <v>61</v>
      </c>
      <c r="D377" s="182"/>
      <c r="E377" s="182"/>
      <c r="F377" s="182"/>
      <c r="G377" s="182"/>
      <c r="H377" s="18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</row>
    <row r="378" spans="2:253" ht="12.75" thickBot="1">
      <c r="B378" s="2"/>
      <c r="C378" s="183" t="s">
        <v>337</v>
      </c>
      <c r="D378" s="183"/>
      <c r="E378" s="183"/>
      <c r="F378" s="183"/>
      <c r="G378" s="183"/>
      <c r="H378" s="18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</row>
    <row r="379" spans="1:253" ht="12">
      <c r="A379" s="112" t="s">
        <v>42</v>
      </c>
      <c r="B379" s="114" t="s">
        <v>43</v>
      </c>
      <c r="C379" s="114"/>
      <c r="D379" s="125" t="s">
        <v>44</v>
      </c>
      <c r="E379" s="114" t="s">
        <v>45</v>
      </c>
      <c r="F379" s="116" t="s">
        <v>46</v>
      </c>
      <c r="G379" s="117"/>
      <c r="H379" s="1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</row>
    <row r="380" spans="1:253" ht="12">
      <c r="A380" s="127" t="s">
        <v>47</v>
      </c>
      <c r="B380" s="9" t="s">
        <v>48</v>
      </c>
      <c r="C380" s="9" t="s">
        <v>49</v>
      </c>
      <c r="D380" s="9" t="s">
        <v>50</v>
      </c>
      <c r="E380" s="9"/>
      <c r="F380" s="8" t="s">
        <v>51</v>
      </c>
      <c r="G380" s="11" t="s">
        <v>52</v>
      </c>
      <c r="H380" s="128" t="s">
        <v>53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</row>
    <row r="381" spans="1:253" ht="12">
      <c r="A381" s="129"/>
      <c r="B381" s="14" t="s">
        <v>54</v>
      </c>
      <c r="C381" s="13"/>
      <c r="D381" s="13"/>
      <c r="E381" s="13"/>
      <c r="F381" s="14"/>
      <c r="G381" s="15" t="s">
        <v>55</v>
      </c>
      <c r="H381" s="130">
        <v>0.07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</row>
    <row r="382" spans="1:253" ht="12">
      <c r="A382" s="131">
        <v>1</v>
      </c>
      <c r="B382" s="14">
        <v>2</v>
      </c>
      <c r="C382" s="14">
        <v>3</v>
      </c>
      <c r="D382" s="14">
        <v>4</v>
      </c>
      <c r="E382" s="14">
        <v>5</v>
      </c>
      <c r="F382" s="14">
        <v>6</v>
      </c>
      <c r="G382" s="14">
        <v>7</v>
      </c>
      <c r="H382" s="142">
        <v>8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</row>
    <row r="383" spans="1:253" ht="24">
      <c r="A383" s="131">
        <v>1</v>
      </c>
      <c r="B383" s="17">
        <v>40086</v>
      </c>
      <c r="C383" s="18" t="s">
        <v>172</v>
      </c>
      <c r="D383" s="43" t="s">
        <v>57</v>
      </c>
      <c r="E383" s="38" t="s">
        <v>338</v>
      </c>
      <c r="F383" s="20">
        <v>405624</v>
      </c>
      <c r="G383" s="20">
        <v>285245</v>
      </c>
      <c r="H383" s="14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</row>
    <row r="384" spans="1:253" ht="24">
      <c r="A384" s="133">
        <v>2</v>
      </c>
      <c r="B384" s="17">
        <v>40086</v>
      </c>
      <c r="C384" s="14" t="s">
        <v>188</v>
      </c>
      <c r="D384" s="38" t="s">
        <v>57</v>
      </c>
      <c r="E384" s="38" t="s">
        <v>339</v>
      </c>
      <c r="F384" s="20">
        <v>74615</v>
      </c>
      <c r="G384" s="23"/>
      <c r="H384" s="14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</row>
    <row r="385" spans="1:253" ht="12">
      <c r="A385" s="131">
        <v>3</v>
      </c>
      <c r="B385" s="17">
        <v>40086</v>
      </c>
      <c r="C385" s="19" t="s">
        <v>151</v>
      </c>
      <c r="D385" s="38"/>
      <c r="E385" s="38" t="s">
        <v>80</v>
      </c>
      <c r="F385" s="25">
        <v>80429</v>
      </c>
      <c r="G385" s="23"/>
      <c r="H385" s="14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</row>
    <row r="386" spans="1:253" ht="24">
      <c r="A386" s="133">
        <v>4</v>
      </c>
      <c r="B386" s="17">
        <v>40086</v>
      </c>
      <c r="C386" s="46" t="s">
        <v>340</v>
      </c>
      <c r="D386" s="38" t="s">
        <v>57</v>
      </c>
      <c r="E386" s="38" t="s">
        <v>341</v>
      </c>
      <c r="F386" s="20">
        <v>212440</v>
      </c>
      <c r="G386" s="45"/>
      <c r="H386" s="14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</row>
    <row r="387" spans="1:253" ht="24">
      <c r="A387" s="131">
        <v>5</v>
      </c>
      <c r="B387" s="17">
        <v>40086</v>
      </c>
      <c r="C387" s="44" t="s">
        <v>257</v>
      </c>
      <c r="D387" s="38" t="s">
        <v>57</v>
      </c>
      <c r="E387" s="38" t="s">
        <v>342</v>
      </c>
      <c r="F387" s="20">
        <v>65100</v>
      </c>
      <c r="G387" s="25"/>
      <c r="H387" s="14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</row>
    <row r="388" spans="1:253" ht="24">
      <c r="A388" s="133">
        <v>6</v>
      </c>
      <c r="B388" s="17">
        <v>40086</v>
      </c>
      <c r="C388" s="44" t="s">
        <v>256</v>
      </c>
      <c r="D388" s="38" t="s">
        <v>57</v>
      </c>
      <c r="E388" s="38" t="s">
        <v>343</v>
      </c>
      <c r="F388" s="20">
        <v>12300</v>
      </c>
      <c r="G388" s="25"/>
      <c r="H388" s="14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</row>
    <row r="389" spans="1:253" ht="12">
      <c r="A389" s="131">
        <v>7</v>
      </c>
      <c r="B389" s="17">
        <v>40086</v>
      </c>
      <c r="C389" s="50" t="s">
        <v>344</v>
      </c>
      <c r="D389" s="43" t="s">
        <v>57</v>
      </c>
      <c r="E389" s="38" t="s">
        <v>345</v>
      </c>
      <c r="F389" s="25">
        <v>627000</v>
      </c>
      <c r="G389" s="25">
        <v>627000</v>
      </c>
      <c r="H389" s="14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</row>
    <row r="390" spans="1:253" ht="24">
      <c r="A390" s="133">
        <v>8</v>
      </c>
      <c r="B390" s="17">
        <v>40086</v>
      </c>
      <c r="C390" s="50" t="s">
        <v>346</v>
      </c>
      <c r="D390" s="43" t="s">
        <v>57</v>
      </c>
      <c r="E390" s="38" t="s">
        <v>58</v>
      </c>
      <c r="F390" s="25">
        <v>446385</v>
      </c>
      <c r="G390" s="25"/>
      <c r="H390" s="14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</row>
    <row r="391" spans="1:253" ht="36">
      <c r="A391" s="131">
        <v>9</v>
      </c>
      <c r="B391" s="17">
        <v>40086</v>
      </c>
      <c r="C391" s="36" t="s">
        <v>347</v>
      </c>
      <c r="D391" s="43" t="s">
        <v>57</v>
      </c>
      <c r="E391" s="38" t="s">
        <v>348</v>
      </c>
      <c r="F391" s="25">
        <v>28326</v>
      </c>
      <c r="G391" s="25">
        <v>28326</v>
      </c>
      <c r="H391" s="14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</row>
    <row r="392" spans="1:253" ht="35.25" customHeight="1">
      <c r="A392" s="133">
        <v>10</v>
      </c>
      <c r="B392" s="17">
        <v>40086</v>
      </c>
      <c r="C392" s="36" t="s">
        <v>347</v>
      </c>
      <c r="D392" s="43" t="s">
        <v>57</v>
      </c>
      <c r="E392" s="38" t="s">
        <v>349</v>
      </c>
      <c r="F392" s="25">
        <v>13150</v>
      </c>
      <c r="G392" s="25">
        <v>13150</v>
      </c>
      <c r="H392" s="14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</row>
    <row r="393" spans="1:253" ht="24">
      <c r="A393" s="131">
        <v>11</v>
      </c>
      <c r="B393" s="17">
        <v>40086</v>
      </c>
      <c r="C393" s="36" t="s">
        <v>350</v>
      </c>
      <c r="D393" s="43" t="s">
        <v>57</v>
      </c>
      <c r="E393" s="38" t="s">
        <v>131</v>
      </c>
      <c r="F393" s="25">
        <v>107944</v>
      </c>
      <c r="G393" s="25">
        <v>12618</v>
      </c>
      <c r="H393" s="14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</row>
    <row r="394" spans="1:253" ht="24">
      <c r="A394" s="133">
        <v>12</v>
      </c>
      <c r="B394" s="17">
        <v>40086</v>
      </c>
      <c r="C394" s="43" t="s">
        <v>299</v>
      </c>
      <c r="D394" s="43" t="s">
        <v>57</v>
      </c>
      <c r="E394" s="38" t="s">
        <v>351</v>
      </c>
      <c r="F394" s="25">
        <v>305000</v>
      </c>
      <c r="G394" s="23"/>
      <c r="H394" s="14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ht="12">
      <c r="A395" s="131">
        <v>13</v>
      </c>
      <c r="B395" s="17">
        <v>40086</v>
      </c>
      <c r="C395" s="43" t="s">
        <v>300</v>
      </c>
      <c r="D395" s="43" t="s">
        <v>57</v>
      </c>
      <c r="E395" s="38" t="s">
        <v>87</v>
      </c>
      <c r="F395" s="25">
        <v>98788</v>
      </c>
      <c r="G395" s="23"/>
      <c r="H395" s="14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</row>
    <row r="396" spans="1:253" ht="24">
      <c r="A396" s="133">
        <v>14</v>
      </c>
      <c r="B396" s="17">
        <v>40086</v>
      </c>
      <c r="C396" s="43" t="s">
        <v>196</v>
      </c>
      <c r="D396" s="43" t="s">
        <v>57</v>
      </c>
      <c r="E396" s="38" t="s">
        <v>103</v>
      </c>
      <c r="F396" s="25">
        <v>54459</v>
      </c>
      <c r="G396" s="23"/>
      <c r="H396" s="14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</row>
    <row r="397" spans="1:253" ht="24">
      <c r="A397" s="131">
        <v>15</v>
      </c>
      <c r="B397" s="17">
        <v>40086</v>
      </c>
      <c r="C397" s="24" t="s">
        <v>168</v>
      </c>
      <c r="D397" s="43" t="s">
        <v>57</v>
      </c>
      <c r="E397" s="38" t="s">
        <v>352</v>
      </c>
      <c r="F397" s="25">
        <v>59310</v>
      </c>
      <c r="G397" s="23"/>
      <c r="H397" s="14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</row>
    <row r="398" spans="1:253" ht="24">
      <c r="A398" s="133">
        <v>16</v>
      </c>
      <c r="B398" s="17">
        <v>40086</v>
      </c>
      <c r="C398" s="54" t="s">
        <v>258</v>
      </c>
      <c r="D398" s="43" t="s">
        <v>57</v>
      </c>
      <c r="E398" s="38" t="s">
        <v>353</v>
      </c>
      <c r="F398" s="25">
        <v>150000</v>
      </c>
      <c r="G398" s="23"/>
      <c r="H398" s="16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</row>
    <row r="399" spans="1:253" ht="24">
      <c r="A399" s="131">
        <v>17</v>
      </c>
      <c r="B399" s="17">
        <v>40086</v>
      </c>
      <c r="C399" s="54" t="s">
        <v>175</v>
      </c>
      <c r="D399" s="43" t="s">
        <v>57</v>
      </c>
      <c r="E399" s="38" t="s">
        <v>354</v>
      </c>
      <c r="F399" s="25">
        <v>114998</v>
      </c>
      <c r="G399" s="23"/>
      <c r="H399" s="144">
        <v>114998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</row>
    <row r="400" spans="1:253" ht="36" customHeight="1">
      <c r="A400" s="133">
        <v>18</v>
      </c>
      <c r="B400" s="21">
        <v>40086</v>
      </c>
      <c r="C400" s="36" t="s">
        <v>355</v>
      </c>
      <c r="D400" s="43"/>
      <c r="E400" s="38" t="s">
        <v>356</v>
      </c>
      <c r="F400" s="25">
        <v>27540</v>
      </c>
      <c r="G400" s="25">
        <v>27540</v>
      </c>
      <c r="H400" s="16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</row>
    <row r="401" spans="1:253" ht="42.75" customHeight="1">
      <c r="A401" s="131">
        <v>19</v>
      </c>
      <c r="B401" s="17">
        <v>40086</v>
      </c>
      <c r="C401" s="24" t="s">
        <v>357</v>
      </c>
      <c r="D401" s="43" t="s">
        <v>57</v>
      </c>
      <c r="E401" s="38" t="s">
        <v>358</v>
      </c>
      <c r="F401" s="25">
        <v>22924</v>
      </c>
      <c r="G401" s="25">
        <v>22924</v>
      </c>
      <c r="H401" s="14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</row>
    <row r="402" spans="1:253" ht="60">
      <c r="A402" s="133">
        <v>20</v>
      </c>
      <c r="B402" s="17">
        <v>40086</v>
      </c>
      <c r="C402" s="50" t="s">
        <v>359</v>
      </c>
      <c r="D402" s="43" t="s">
        <v>57</v>
      </c>
      <c r="E402" s="38" t="s">
        <v>360</v>
      </c>
      <c r="F402" s="25">
        <v>14633.18</v>
      </c>
      <c r="G402" s="25">
        <v>14633.18</v>
      </c>
      <c r="H402" s="16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</row>
    <row r="403" spans="1:253" ht="72">
      <c r="A403" s="131">
        <v>21</v>
      </c>
      <c r="B403" s="17">
        <v>40086</v>
      </c>
      <c r="C403" s="36" t="s">
        <v>347</v>
      </c>
      <c r="D403" s="43" t="s">
        <v>57</v>
      </c>
      <c r="E403" s="38" t="s">
        <v>361</v>
      </c>
      <c r="F403" s="25">
        <v>17700</v>
      </c>
      <c r="G403" s="25">
        <v>17700</v>
      </c>
      <c r="H403" s="16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</row>
    <row r="404" spans="1:253" ht="93.75" customHeight="1">
      <c r="A404" s="133">
        <v>22</v>
      </c>
      <c r="B404" s="21">
        <v>40086</v>
      </c>
      <c r="C404" s="50" t="s">
        <v>210</v>
      </c>
      <c r="D404" s="43" t="s">
        <v>57</v>
      </c>
      <c r="E404" s="38" t="s">
        <v>362</v>
      </c>
      <c r="F404" s="25">
        <v>47936.44</v>
      </c>
      <c r="G404" s="25">
        <v>47936.44</v>
      </c>
      <c r="H404" s="16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</row>
    <row r="405" spans="1:253" ht="12.75" thickBot="1">
      <c r="A405" s="135"/>
      <c r="B405" s="136"/>
      <c r="C405" s="137" t="s">
        <v>60</v>
      </c>
      <c r="D405" s="138"/>
      <c r="E405" s="138"/>
      <c r="F405" s="139">
        <v>2986601.62</v>
      </c>
      <c r="G405" s="139">
        <v>1097072.62</v>
      </c>
      <c r="H405" s="165">
        <v>114998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</row>
    <row r="406" spans="1:253" ht="12">
      <c r="A406" s="12"/>
      <c r="B406" s="29"/>
      <c r="C406" s="56"/>
      <c r="D406" s="12"/>
      <c r="E406" s="12"/>
      <c r="F406" s="47"/>
      <c r="G406" s="47"/>
      <c r="H406" s="5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</row>
    <row r="407" spans="1:253" ht="12">
      <c r="A407" s="12"/>
      <c r="B407" s="29"/>
      <c r="C407" s="56"/>
      <c r="D407" s="12"/>
      <c r="E407" s="12"/>
      <c r="F407" s="47"/>
      <c r="G407" s="47"/>
      <c r="H407" s="5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</row>
    <row r="408" spans="1:253" ht="12">
      <c r="A408" s="12"/>
      <c r="B408" s="29"/>
      <c r="C408" s="56"/>
      <c r="D408" s="12"/>
      <c r="E408" s="12"/>
      <c r="F408" s="47"/>
      <c r="G408" s="47"/>
      <c r="H408" s="5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</row>
    <row r="409" spans="1:253" ht="12">
      <c r="A409" s="12"/>
      <c r="B409" s="29"/>
      <c r="C409" s="56"/>
      <c r="D409" s="12"/>
      <c r="E409" s="12"/>
      <c r="F409" s="47"/>
      <c r="G409" s="47"/>
      <c r="H409" s="5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</row>
    <row r="410" spans="1:253" ht="12">
      <c r="A410" s="2"/>
      <c r="C410" s="182" t="s">
        <v>61</v>
      </c>
      <c r="D410" s="182"/>
      <c r="E410" s="182"/>
      <c r="F410" s="182"/>
      <c r="G410" s="182"/>
      <c r="H410" s="18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</row>
    <row r="411" spans="2:253" ht="12.75" thickBot="1">
      <c r="B411" s="2"/>
      <c r="C411" s="183" t="s">
        <v>363</v>
      </c>
      <c r="D411" s="183"/>
      <c r="E411" s="183"/>
      <c r="F411" s="183"/>
      <c r="G411" s="183"/>
      <c r="H411" s="18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</row>
    <row r="412" spans="1:253" ht="12" customHeight="1">
      <c r="A412" s="112" t="s">
        <v>42</v>
      </c>
      <c r="B412" s="114" t="s">
        <v>43</v>
      </c>
      <c r="C412" s="114"/>
      <c r="D412" s="125" t="s">
        <v>44</v>
      </c>
      <c r="E412" s="114" t="s">
        <v>45</v>
      </c>
      <c r="F412" s="116" t="s">
        <v>46</v>
      </c>
      <c r="G412" s="117"/>
      <c r="H412" s="1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</row>
    <row r="413" spans="1:253" ht="12">
      <c r="A413" s="127" t="s">
        <v>47</v>
      </c>
      <c r="B413" s="9" t="s">
        <v>48</v>
      </c>
      <c r="C413" s="9" t="s">
        <v>49</v>
      </c>
      <c r="D413" s="9" t="s">
        <v>50</v>
      </c>
      <c r="E413" s="9"/>
      <c r="F413" s="8" t="s">
        <v>51</v>
      </c>
      <c r="G413" s="11" t="s">
        <v>52</v>
      </c>
      <c r="H413" s="128" t="s">
        <v>53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</row>
    <row r="414" spans="1:253" ht="12.75" thickBot="1">
      <c r="A414" s="127"/>
      <c r="B414" s="9" t="s">
        <v>54</v>
      </c>
      <c r="C414" s="8"/>
      <c r="D414" s="8"/>
      <c r="E414" s="8"/>
      <c r="F414" s="9"/>
      <c r="G414" s="10" t="s">
        <v>55</v>
      </c>
      <c r="H414" s="158">
        <v>0.07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</row>
    <row r="415" spans="1:253" ht="12.75" thickBot="1">
      <c r="A415" s="122">
        <v>1</v>
      </c>
      <c r="B415" s="121">
        <v>2</v>
      </c>
      <c r="C415" s="121">
        <v>3</v>
      </c>
      <c r="D415" s="121">
        <v>4</v>
      </c>
      <c r="E415" s="121">
        <v>5</v>
      </c>
      <c r="F415" s="121">
        <v>6</v>
      </c>
      <c r="G415" s="121">
        <v>7</v>
      </c>
      <c r="H415" s="123">
        <v>8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</row>
    <row r="416" spans="1:253" ht="12">
      <c r="A416" s="131">
        <v>1</v>
      </c>
      <c r="B416" s="14" t="s">
        <v>364</v>
      </c>
      <c r="C416" s="14" t="s">
        <v>365</v>
      </c>
      <c r="D416" s="14" t="s">
        <v>366</v>
      </c>
      <c r="E416" s="14" t="s">
        <v>367</v>
      </c>
      <c r="F416" s="20">
        <v>21488</v>
      </c>
      <c r="G416" s="20">
        <v>21488</v>
      </c>
      <c r="H416" s="15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</row>
    <row r="417" spans="1:253" ht="24">
      <c r="A417" s="153">
        <v>2</v>
      </c>
      <c r="B417" s="14" t="s">
        <v>364</v>
      </c>
      <c r="C417" s="14" t="s">
        <v>368</v>
      </c>
      <c r="D417" s="14" t="s">
        <v>366</v>
      </c>
      <c r="E417" s="57" t="s">
        <v>369</v>
      </c>
      <c r="F417" s="20">
        <v>34515</v>
      </c>
      <c r="G417" s="20">
        <v>34515</v>
      </c>
      <c r="H417" s="14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</row>
    <row r="418" spans="1:253" ht="12">
      <c r="A418" s="153">
        <v>3</v>
      </c>
      <c r="B418" s="14" t="s">
        <v>364</v>
      </c>
      <c r="C418" s="14" t="s">
        <v>370</v>
      </c>
      <c r="D418" s="14" t="s">
        <v>366</v>
      </c>
      <c r="E418" s="14" t="s">
        <v>371</v>
      </c>
      <c r="F418" s="20">
        <v>22385</v>
      </c>
      <c r="G418" s="20">
        <v>22385</v>
      </c>
      <c r="H418" s="14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</row>
    <row r="419" spans="1:253" ht="36">
      <c r="A419" s="153">
        <v>4</v>
      </c>
      <c r="B419" s="14" t="s">
        <v>364</v>
      </c>
      <c r="C419" s="14" t="s">
        <v>372</v>
      </c>
      <c r="D419" s="14" t="s">
        <v>366</v>
      </c>
      <c r="E419" s="37" t="s">
        <v>373</v>
      </c>
      <c r="F419" s="20">
        <v>662401</v>
      </c>
      <c r="G419" s="20">
        <v>662401</v>
      </c>
      <c r="H419" s="14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</row>
    <row r="420" spans="1:253" ht="44.25" customHeight="1">
      <c r="A420" s="153">
        <v>5</v>
      </c>
      <c r="B420" s="14" t="s">
        <v>364</v>
      </c>
      <c r="C420" s="14" t="s">
        <v>374</v>
      </c>
      <c r="D420" s="14" t="s">
        <v>366</v>
      </c>
      <c r="E420" s="14" t="s">
        <v>375</v>
      </c>
      <c r="F420" s="20">
        <v>15912</v>
      </c>
      <c r="G420" s="20">
        <v>15912</v>
      </c>
      <c r="H420" s="14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</row>
    <row r="421" spans="1:253" ht="48" customHeight="1">
      <c r="A421" s="153">
        <v>6</v>
      </c>
      <c r="B421" s="14" t="s">
        <v>364</v>
      </c>
      <c r="C421" s="14" t="s">
        <v>376</v>
      </c>
      <c r="D421" s="14" t="s">
        <v>366</v>
      </c>
      <c r="E421" s="14" t="s">
        <v>80</v>
      </c>
      <c r="F421" s="20">
        <v>16036</v>
      </c>
      <c r="G421" s="20">
        <v>16036</v>
      </c>
      <c r="H421" s="14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</row>
    <row r="422" spans="1:253" ht="47.25" customHeight="1">
      <c r="A422" s="153">
        <v>7</v>
      </c>
      <c r="B422" s="19" t="s">
        <v>364</v>
      </c>
      <c r="C422" s="19" t="s">
        <v>377</v>
      </c>
      <c r="D422" s="19" t="s">
        <v>366</v>
      </c>
      <c r="E422" s="38" t="s">
        <v>378</v>
      </c>
      <c r="F422" s="25">
        <v>268116</v>
      </c>
      <c r="G422" s="25">
        <v>268116</v>
      </c>
      <c r="H422" s="14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</row>
    <row r="423" spans="1:253" ht="50.25" customHeight="1">
      <c r="A423" s="153">
        <v>8</v>
      </c>
      <c r="B423" s="14" t="s">
        <v>364</v>
      </c>
      <c r="C423" s="14" t="s">
        <v>379</v>
      </c>
      <c r="D423" s="14" t="s">
        <v>366</v>
      </c>
      <c r="E423" s="14" t="s">
        <v>380</v>
      </c>
      <c r="F423" s="20">
        <v>27166</v>
      </c>
      <c r="G423" s="20">
        <v>27166</v>
      </c>
      <c r="H423" s="14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</row>
    <row r="424" spans="1:253" ht="50.25" customHeight="1">
      <c r="A424" s="153">
        <v>9</v>
      </c>
      <c r="B424" s="14" t="s">
        <v>364</v>
      </c>
      <c r="C424" s="14" t="s">
        <v>379</v>
      </c>
      <c r="D424" s="14" t="s">
        <v>366</v>
      </c>
      <c r="E424" s="14" t="s">
        <v>80</v>
      </c>
      <c r="F424" s="20">
        <v>26336</v>
      </c>
      <c r="G424" s="20">
        <v>26336</v>
      </c>
      <c r="H424" s="14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</row>
    <row r="425" spans="1:253" ht="42.75" customHeight="1">
      <c r="A425" s="153">
        <v>10</v>
      </c>
      <c r="B425" s="14" t="s">
        <v>364</v>
      </c>
      <c r="C425" s="14" t="s">
        <v>381</v>
      </c>
      <c r="D425" s="14" t="s">
        <v>366</v>
      </c>
      <c r="E425" s="14" t="s">
        <v>74</v>
      </c>
      <c r="F425" s="20">
        <v>11101</v>
      </c>
      <c r="G425" s="20">
        <v>11101</v>
      </c>
      <c r="H425" s="14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</row>
    <row r="426" spans="1:253" ht="42" customHeight="1">
      <c r="A426" s="153">
        <v>12</v>
      </c>
      <c r="B426" s="14" t="s">
        <v>364</v>
      </c>
      <c r="C426" s="14" t="s">
        <v>382</v>
      </c>
      <c r="D426" s="14" t="s">
        <v>366</v>
      </c>
      <c r="E426" s="14" t="s">
        <v>163</v>
      </c>
      <c r="F426" s="20">
        <v>115078</v>
      </c>
      <c r="G426" s="20">
        <v>115078</v>
      </c>
      <c r="H426" s="14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</row>
    <row r="427" spans="1:253" ht="27.75" customHeight="1">
      <c r="A427" s="166">
        <v>13</v>
      </c>
      <c r="B427" s="58" t="s">
        <v>364</v>
      </c>
      <c r="C427" s="58" t="s">
        <v>383</v>
      </c>
      <c r="D427" s="58" t="s">
        <v>366</v>
      </c>
      <c r="E427" s="58" t="s">
        <v>384</v>
      </c>
      <c r="F427" s="20">
        <v>109020</v>
      </c>
      <c r="G427" s="20">
        <v>109020</v>
      </c>
      <c r="H427" s="14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</row>
    <row r="428" spans="1:253" ht="12">
      <c r="A428" s="147">
        <v>14</v>
      </c>
      <c r="B428" s="17" t="s">
        <v>364</v>
      </c>
      <c r="C428" s="38" t="s">
        <v>385</v>
      </c>
      <c r="D428" s="59" t="s">
        <v>366</v>
      </c>
      <c r="E428" s="38" t="s">
        <v>386</v>
      </c>
      <c r="F428" s="25">
        <v>15060</v>
      </c>
      <c r="G428" s="25"/>
      <c r="H428" s="14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</row>
    <row r="429" spans="1:253" ht="12">
      <c r="A429" s="134">
        <v>15</v>
      </c>
      <c r="B429" s="17" t="s">
        <v>364</v>
      </c>
      <c r="C429" s="43" t="s">
        <v>387</v>
      </c>
      <c r="D429" s="43" t="s">
        <v>366</v>
      </c>
      <c r="E429" s="38" t="s">
        <v>388</v>
      </c>
      <c r="F429" s="25">
        <v>120024</v>
      </c>
      <c r="G429" s="25">
        <v>120024</v>
      </c>
      <c r="H429" s="14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</row>
    <row r="430" spans="1:253" ht="40.5" customHeight="1">
      <c r="A430" s="134">
        <v>16</v>
      </c>
      <c r="B430" s="17" t="s">
        <v>364</v>
      </c>
      <c r="C430" s="43" t="s">
        <v>389</v>
      </c>
      <c r="D430" s="43" t="s">
        <v>366</v>
      </c>
      <c r="E430" s="38" t="s">
        <v>390</v>
      </c>
      <c r="F430" s="25">
        <v>114807</v>
      </c>
      <c r="G430" s="25">
        <v>114807</v>
      </c>
      <c r="H430" s="14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</row>
    <row r="431" spans="1:253" ht="42" customHeight="1">
      <c r="A431" s="148">
        <v>17</v>
      </c>
      <c r="B431" s="36" t="s">
        <v>364</v>
      </c>
      <c r="C431" s="36" t="s">
        <v>391</v>
      </c>
      <c r="D431" s="43" t="s">
        <v>366</v>
      </c>
      <c r="E431" s="40" t="s">
        <v>392</v>
      </c>
      <c r="F431" s="25">
        <v>118262</v>
      </c>
      <c r="G431" s="25">
        <v>118262</v>
      </c>
      <c r="H431" s="14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</row>
    <row r="432" spans="1:253" ht="24">
      <c r="A432" s="134">
        <v>18</v>
      </c>
      <c r="B432" s="21" t="s">
        <v>364</v>
      </c>
      <c r="C432" s="24" t="s">
        <v>393</v>
      </c>
      <c r="D432" s="43" t="s">
        <v>366</v>
      </c>
      <c r="E432" s="38" t="s">
        <v>394</v>
      </c>
      <c r="F432" s="25">
        <v>91084</v>
      </c>
      <c r="G432" s="25"/>
      <c r="H432" s="14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</row>
    <row r="433" spans="1:8" s="2" customFormat="1" ht="12.75" thickBot="1">
      <c r="A433" s="135"/>
      <c r="B433" s="136"/>
      <c r="C433" s="137" t="s">
        <v>60</v>
      </c>
      <c r="D433" s="138"/>
      <c r="E433" s="138"/>
      <c r="F433" s="139">
        <f>SUM(F416:F432)</f>
        <v>1788791</v>
      </c>
      <c r="G433" s="139">
        <f>SUM(G416:G432)</f>
        <v>1682647</v>
      </c>
      <c r="H433" s="165"/>
    </row>
    <row r="434" spans="9:253" ht="12"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</row>
    <row r="435" spans="9:253" ht="12"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</row>
    <row r="436" spans="9:253" ht="12"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</row>
    <row r="437" spans="9:253" ht="11.25" customHeight="1"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</row>
    <row r="438" spans="1:253" ht="12">
      <c r="A438" s="60"/>
      <c r="C438" s="31" t="s">
        <v>61</v>
      </c>
      <c r="D438" s="31"/>
      <c r="E438" s="31"/>
      <c r="F438" s="31"/>
      <c r="G438" s="31"/>
      <c r="H438" s="3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</row>
    <row r="439" spans="1:253" s="61" customFormat="1" ht="12.75" thickBot="1">
      <c r="A439" s="2"/>
      <c r="B439" s="60"/>
      <c r="C439" s="32" t="s">
        <v>395</v>
      </c>
      <c r="D439" s="32"/>
      <c r="E439" s="32"/>
      <c r="F439" s="32"/>
      <c r="G439" s="32"/>
      <c r="H439" s="32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  <c r="HD439" s="60"/>
      <c r="HE439" s="60"/>
      <c r="HF439" s="60"/>
      <c r="HG439" s="60"/>
      <c r="HH439" s="60"/>
      <c r="HI439" s="60"/>
      <c r="HJ439" s="60"/>
      <c r="HK439" s="60"/>
      <c r="HL439" s="60"/>
      <c r="HM439" s="60"/>
      <c r="HN439" s="60"/>
      <c r="HO439" s="60"/>
      <c r="HP439" s="60"/>
      <c r="HQ439" s="60"/>
      <c r="HR439" s="60"/>
      <c r="HS439" s="60"/>
      <c r="HT439" s="60"/>
      <c r="HU439" s="60"/>
      <c r="HV439" s="60"/>
      <c r="HW439" s="60"/>
      <c r="HX439" s="60"/>
      <c r="HY439" s="60"/>
      <c r="HZ439" s="60"/>
      <c r="IA439" s="60"/>
      <c r="IB439" s="60"/>
      <c r="IC439" s="60"/>
      <c r="ID439" s="60"/>
      <c r="IE439" s="60"/>
      <c r="IF439" s="60"/>
      <c r="IG439" s="60"/>
      <c r="IH439" s="60"/>
      <c r="II439" s="60"/>
      <c r="IJ439" s="60"/>
      <c r="IK439" s="60"/>
      <c r="IL439" s="60"/>
      <c r="IM439" s="60"/>
      <c r="IN439" s="60"/>
      <c r="IO439" s="60"/>
      <c r="IP439" s="60"/>
      <c r="IQ439" s="60"/>
      <c r="IR439" s="60"/>
      <c r="IS439" s="60"/>
    </row>
    <row r="440" spans="1:253" ht="24">
      <c r="A440" s="112" t="s">
        <v>42</v>
      </c>
      <c r="B440" s="113" t="s">
        <v>43</v>
      </c>
      <c r="C440" s="114"/>
      <c r="D440" s="115" t="s">
        <v>396</v>
      </c>
      <c r="E440" s="115" t="s">
        <v>45</v>
      </c>
      <c r="F440" s="116" t="s">
        <v>46</v>
      </c>
      <c r="G440" s="117"/>
      <c r="H440" s="1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</row>
    <row r="441" spans="1:253" ht="12">
      <c r="A441" s="127" t="s">
        <v>47</v>
      </c>
      <c r="B441" s="62" t="s">
        <v>48</v>
      </c>
      <c r="C441" s="9" t="s">
        <v>49</v>
      </c>
      <c r="D441" s="63" t="s">
        <v>50</v>
      </c>
      <c r="E441" s="9"/>
      <c r="F441" s="8" t="s">
        <v>51</v>
      </c>
      <c r="G441" s="11" t="s">
        <v>52</v>
      </c>
      <c r="H441" s="128" t="s">
        <v>53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</row>
    <row r="442" spans="1:253" ht="12">
      <c r="A442" s="131"/>
      <c r="B442" s="64" t="s">
        <v>54</v>
      </c>
      <c r="C442" s="13"/>
      <c r="D442" s="65"/>
      <c r="E442" s="13"/>
      <c r="F442" s="14"/>
      <c r="G442" s="15" t="s">
        <v>55</v>
      </c>
      <c r="H442" s="130">
        <v>0.07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</row>
    <row r="443" spans="1:253" ht="14.25" customHeight="1">
      <c r="A443" s="131">
        <v>1</v>
      </c>
      <c r="B443" s="14">
        <v>2</v>
      </c>
      <c r="C443" s="14">
        <v>3</v>
      </c>
      <c r="D443" s="14">
        <v>4</v>
      </c>
      <c r="E443" s="14">
        <v>5</v>
      </c>
      <c r="F443" s="14">
        <v>6</v>
      </c>
      <c r="G443" s="14">
        <v>7</v>
      </c>
      <c r="H443" s="142">
        <v>8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</row>
    <row r="444" spans="1:253" ht="14.25" customHeight="1" hidden="1">
      <c r="A444" s="153">
        <v>1</v>
      </c>
      <c r="B444" s="17">
        <v>40147</v>
      </c>
      <c r="C444" s="14" t="s">
        <v>89</v>
      </c>
      <c r="D444" s="14" t="s">
        <v>397</v>
      </c>
      <c r="E444" s="14" t="s">
        <v>398</v>
      </c>
      <c r="F444" s="20"/>
      <c r="G444" s="20"/>
      <c r="H444" s="14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</row>
    <row r="445" spans="1:253" ht="12">
      <c r="A445" s="153">
        <v>1</v>
      </c>
      <c r="B445" s="17">
        <v>40147</v>
      </c>
      <c r="C445" s="14" t="s">
        <v>89</v>
      </c>
      <c r="D445" s="14" t="s">
        <v>397</v>
      </c>
      <c r="E445" s="57" t="s">
        <v>398</v>
      </c>
      <c r="F445" s="20">
        <v>43823</v>
      </c>
      <c r="G445" s="20">
        <v>43823</v>
      </c>
      <c r="H445" s="14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</row>
    <row r="446" spans="1:253" ht="36">
      <c r="A446" s="153">
        <v>2</v>
      </c>
      <c r="B446" s="17">
        <v>40147</v>
      </c>
      <c r="C446" s="14" t="s">
        <v>399</v>
      </c>
      <c r="D446" s="14" t="s">
        <v>400</v>
      </c>
      <c r="E446" s="37" t="s">
        <v>401</v>
      </c>
      <c r="F446" s="20">
        <v>171592</v>
      </c>
      <c r="G446" s="20">
        <v>171592</v>
      </c>
      <c r="H446" s="14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</row>
    <row r="447" spans="1:253" ht="12">
      <c r="A447" s="153">
        <v>3</v>
      </c>
      <c r="B447" s="17">
        <v>40147</v>
      </c>
      <c r="C447" s="14" t="s">
        <v>89</v>
      </c>
      <c r="D447" s="14" t="s">
        <v>400</v>
      </c>
      <c r="E447" s="14" t="s">
        <v>185</v>
      </c>
      <c r="F447" s="20">
        <v>29728</v>
      </c>
      <c r="G447" s="20">
        <v>29728</v>
      </c>
      <c r="H447" s="14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</row>
    <row r="448" spans="1:253" ht="29.25" customHeight="1">
      <c r="A448" s="153">
        <v>4</v>
      </c>
      <c r="B448" s="17">
        <v>40147</v>
      </c>
      <c r="C448" s="14" t="s">
        <v>402</v>
      </c>
      <c r="D448" s="14" t="s">
        <v>400</v>
      </c>
      <c r="E448" s="57" t="s">
        <v>85</v>
      </c>
      <c r="F448" s="20">
        <v>42659</v>
      </c>
      <c r="G448" s="20">
        <v>42659</v>
      </c>
      <c r="H448" s="14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</row>
    <row r="449" spans="1:253" ht="12">
      <c r="A449" s="153">
        <v>5</v>
      </c>
      <c r="B449" s="21">
        <v>40147</v>
      </c>
      <c r="C449" s="19" t="s">
        <v>403</v>
      </c>
      <c r="D449" s="19" t="s">
        <v>400</v>
      </c>
      <c r="E449" s="38" t="s">
        <v>80</v>
      </c>
      <c r="F449" s="25">
        <v>28040</v>
      </c>
      <c r="G449" s="25">
        <v>28040</v>
      </c>
      <c r="H449" s="14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</row>
    <row r="450" spans="1:253" ht="12">
      <c r="A450" s="153">
        <v>6</v>
      </c>
      <c r="B450" s="21">
        <v>40147</v>
      </c>
      <c r="C450" s="19" t="s">
        <v>403</v>
      </c>
      <c r="D450" s="19" t="s">
        <v>400</v>
      </c>
      <c r="E450" s="38" t="s">
        <v>76</v>
      </c>
      <c r="F450" s="25">
        <v>28040</v>
      </c>
      <c r="G450" s="25">
        <v>28040</v>
      </c>
      <c r="H450" s="14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</row>
    <row r="451" spans="1:253" ht="12">
      <c r="A451" s="153">
        <v>7</v>
      </c>
      <c r="B451" s="21">
        <v>40147</v>
      </c>
      <c r="C451" s="19" t="s">
        <v>404</v>
      </c>
      <c r="D451" s="19" t="s">
        <v>400</v>
      </c>
      <c r="E451" s="38" t="s">
        <v>405</v>
      </c>
      <c r="F451" s="25">
        <v>230207</v>
      </c>
      <c r="G451" s="25"/>
      <c r="H451" s="144">
        <v>150207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</row>
    <row r="452" spans="1:253" ht="12">
      <c r="A452" s="153">
        <v>8</v>
      </c>
      <c r="B452" s="17">
        <v>40147</v>
      </c>
      <c r="C452" s="14" t="s">
        <v>406</v>
      </c>
      <c r="D452" s="14" t="s">
        <v>407</v>
      </c>
      <c r="E452" s="37" t="s">
        <v>408</v>
      </c>
      <c r="F452" s="20">
        <v>23307</v>
      </c>
      <c r="G452" s="20"/>
      <c r="H452" s="144">
        <v>23307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</row>
    <row r="453" spans="1:253" ht="12">
      <c r="A453" s="153">
        <v>9</v>
      </c>
      <c r="B453" s="17">
        <v>40147</v>
      </c>
      <c r="C453" s="14" t="s">
        <v>406</v>
      </c>
      <c r="D453" s="14" t="s">
        <v>407</v>
      </c>
      <c r="E453" s="37" t="s">
        <v>409</v>
      </c>
      <c r="F453" s="20">
        <v>21845</v>
      </c>
      <c r="G453" s="20"/>
      <c r="H453" s="144">
        <v>21845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</row>
    <row r="454" spans="1:253" ht="12">
      <c r="A454" s="153">
        <v>10</v>
      </c>
      <c r="B454" s="17">
        <v>40147</v>
      </c>
      <c r="C454" s="14" t="s">
        <v>406</v>
      </c>
      <c r="D454" s="14" t="s">
        <v>407</v>
      </c>
      <c r="E454" s="37" t="s">
        <v>287</v>
      </c>
      <c r="F454" s="20">
        <v>7456</v>
      </c>
      <c r="G454" s="20"/>
      <c r="H454" s="144">
        <v>7456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</row>
    <row r="455" spans="1:253" ht="24">
      <c r="A455" s="153">
        <v>11</v>
      </c>
      <c r="B455" s="66">
        <v>40147</v>
      </c>
      <c r="C455" s="15" t="s">
        <v>410</v>
      </c>
      <c r="D455" s="15" t="s">
        <v>411</v>
      </c>
      <c r="E455" s="67" t="s">
        <v>412</v>
      </c>
      <c r="F455" s="20">
        <v>50859</v>
      </c>
      <c r="G455" s="20">
        <v>50859</v>
      </c>
      <c r="H455" s="14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</row>
    <row r="456" spans="1:253" ht="24">
      <c r="A456" s="153">
        <v>12</v>
      </c>
      <c r="B456" s="66">
        <v>40147</v>
      </c>
      <c r="C456" s="15" t="s">
        <v>410</v>
      </c>
      <c r="D456" s="15" t="s">
        <v>411</v>
      </c>
      <c r="E456" s="67" t="s">
        <v>413</v>
      </c>
      <c r="F456" s="20">
        <v>65214</v>
      </c>
      <c r="G456" s="20">
        <v>65214</v>
      </c>
      <c r="H456" s="14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</row>
    <row r="457" spans="1:253" ht="24">
      <c r="A457" s="153">
        <v>13</v>
      </c>
      <c r="B457" s="68">
        <v>40147</v>
      </c>
      <c r="C457" s="58" t="s">
        <v>410</v>
      </c>
      <c r="D457" s="58" t="s">
        <v>411</v>
      </c>
      <c r="E457" s="58" t="s">
        <v>414</v>
      </c>
      <c r="F457" s="20">
        <v>57308</v>
      </c>
      <c r="G457" s="20">
        <v>57308</v>
      </c>
      <c r="H457" s="14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</row>
    <row r="458" spans="1:253" ht="36">
      <c r="A458" s="153">
        <v>14</v>
      </c>
      <c r="B458" s="17">
        <v>40147</v>
      </c>
      <c r="C458" s="36" t="s">
        <v>316</v>
      </c>
      <c r="D458" s="59" t="s">
        <v>411</v>
      </c>
      <c r="E458" s="38" t="s">
        <v>415</v>
      </c>
      <c r="F458" s="25">
        <v>114807</v>
      </c>
      <c r="G458" s="25">
        <v>114807</v>
      </c>
      <c r="H458" s="14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</row>
    <row r="459" spans="1:253" ht="24">
      <c r="A459" s="153">
        <v>15</v>
      </c>
      <c r="B459" s="17">
        <v>40147</v>
      </c>
      <c r="C459" s="43" t="s">
        <v>416</v>
      </c>
      <c r="D459" s="43" t="s">
        <v>411</v>
      </c>
      <c r="E459" s="38" t="s">
        <v>417</v>
      </c>
      <c r="F459" s="25">
        <v>69843</v>
      </c>
      <c r="G459" s="25">
        <v>69843</v>
      </c>
      <c r="H459" s="14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</row>
    <row r="460" spans="1:253" ht="47.25" customHeight="1">
      <c r="A460" s="153">
        <v>16</v>
      </c>
      <c r="B460" s="17">
        <v>40147</v>
      </c>
      <c r="C460" s="43" t="s">
        <v>418</v>
      </c>
      <c r="D460" s="43" t="s">
        <v>411</v>
      </c>
      <c r="E460" s="38" t="s">
        <v>419</v>
      </c>
      <c r="F460" s="25">
        <v>99304</v>
      </c>
      <c r="G460" s="25">
        <v>99304</v>
      </c>
      <c r="H460" s="14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</row>
    <row r="461" spans="1:253" ht="12">
      <c r="A461" s="153">
        <v>17</v>
      </c>
      <c r="B461" s="17">
        <v>40147</v>
      </c>
      <c r="C461" s="43" t="s">
        <v>288</v>
      </c>
      <c r="D461" s="43" t="s">
        <v>411</v>
      </c>
      <c r="E461" s="38" t="s">
        <v>76</v>
      </c>
      <c r="F461" s="25">
        <v>86589</v>
      </c>
      <c r="G461" s="25">
        <v>6589</v>
      </c>
      <c r="H461" s="14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</row>
    <row r="462" spans="1:253" ht="12">
      <c r="A462" s="153">
        <v>18</v>
      </c>
      <c r="B462" s="17">
        <v>40147</v>
      </c>
      <c r="C462" s="43" t="s">
        <v>288</v>
      </c>
      <c r="D462" s="43" t="s">
        <v>411</v>
      </c>
      <c r="E462" s="38" t="s">
        <v>80</v>
      </c>
      <c r="F462" s="25">
        <v>79523</v>
      </c>
      <c r="G462" s="25"/>
      <c r="H462" s="14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</row>
    <row r="463" spans="1:253" ht="24">
      <c r="A463" s="153">
        <v>19</v>
      </c>
      <c r="B463" s="17">
        <v>40147</v>
      </c>
      <c r="C463" s="43" t="s">
        <v>288</v>
      </c>
      <c r="D463" s="43" t="s">
        <v>411</v>
      </c>
      <c r="E463" s="38" t="s">
        <v>301</v>
      </c>
      <c r="F463" s="25">
        <v>51963</v>
      </c>
      <c r="G463" s="25"/>
      <c r="H463" s="144">
        <v>51963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</row>
    <row r="464" spans="1:253" ht="24">
      <c r="A464" s="153">
        <v>20</v>
      </c>
      <c r="B464" s="17">
        <v>40147</v>
      </c>
      <c r="C464" s="69" t="s">
        <v>420</v>
      </c>
      <c r="D464" s="43" t="s">
        <v>411</v>
      </c>
      <c r="E464" s="38" t="s">
        <v>163</v>
      </c>
      <c r="F464" s="25">
        <v>480177</v>
      </c>
      <c r="G464" s="25">
        <v>480177</v>
      </c>
      <c r="H464" s="14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</row>
    <row r="465" spans="1:253" ht="24">
      <c r="A465" s="153">
        <v>21</v>
      </c>
      <c r="B465" s="17">
        <v>40147</v>
      </c>
      <c r="C465" s="69" t="s">
        <v>421</v>
      </c>
      <c r="D465" s="43" t="s">
        <v>411</v>
      </c>
      <c r="E465" s="38" t="s">
        <v>163</v>
      </c>
      <c r="F465" s="25">
        <v>472507</v>
      </c>
      <c r="G465" s="25">
        <v>472507</v>
      </c>
      <c r="H465" s="14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</row>
    <row r="466" spans="1:253" ht="41.25" customHeight="1">
      <c r="A466" s="153">
        <v>22</v>
      </c>
      <c r="B466" s="70">
        <v>40147</v>
      </c>
      <c r="C466" s="69" t="s">
        <v>422</v>
      </c>
      <c r="D466" s="38" t="s">
        <v>411</v>
      </c>
      <c r="E466" s="38" t="s">
        <v>423</v>
      </c>
      <c r="F466" s="71">
        <v>3854</v>
      </c>
      <c r="G466" s="71">
        <v>3854</v>
      </c>
      <c r="H466" s="167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</row>
    <row r="467" spans="1:253" ht="27.75" customHeight="1">
      <c r="A467" s="153">
        <v>23</v>
      </c>
      <c r="B467" s="17">
        <v>40147</v>
      </c>
      <c r="C467" s="24" t="s">
        <v>424</v>
      </c>
      <c r="D467" s="43" t="s">
        <v>411</v>
      </c>
      <c r="E467" s="38" t="s">
        <v>290</v>
      </c>
      <c r="F467" s="25">
        <v>106632</v>
      </c>
      <c r="G467" s="25"/>
      <c r="H467" s="144">
        <v>106632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</row>
    <row r="468" spans="1:253" ht="27" customHeight="1">
      <c r="A468" s="153">
        <v>24</v>
      </c>
      <c r="B468" s="17">
        <v>40147</v>
      </c>
      <c r="C468" s="24" t="s">
        <v>216</v>
      </c>
      <c r="D468" s="43" t="s">
        <v>411</v>
      </c>
      <c r="E468" s="38" t="s">
        <v>290</v>
      </c>
      <c r="F468" s="25">
        <v>165350</v>
      </c>
      <c r="G468" s="25"/>
      <c r="H468" s="144">
        <v>165350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</row>
    <row r="469" spans="1:253" ht="28.5" customHeight="1">
      <c r="A469" s="153">
        <v>25</v>
      </c>
      <c r="B469" s="17">
        <v>40147</v>
      </c>
      <c r="C469" s="69" t="s">
        <v>425</v>
      </c>
      <c r="D469" s="43" t="s">
        <v>411</v>
      </c>
      <c r="E469" s="38" t="s">
        <v>58</v>
      </c>
      <c r="F469" s="25">
        <v>236065</v>
      </c>
      <c r="G469" s="25"/>
      <c r="H469" s="144">
        <v>236065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</row>
    <row r="470" spans="1:253" ht="101.25" customHeight="1">
      <c r="A470" s="153">
        <v>26</v>
      </c>
      <c r="B470" s="72">
        <v>40147</v>
      </c>
      <c r="C470" s="36" t="s">
        <v>426</v>
      </c>
      <c r="D470" s="43" t="s">
        <v>411</v>
      </c>
      <c r="E470" s="38" t="s">
        <v>427</v>
      </c>
      <c r="F470" s="25">
        <v>123818</v>
      </c>
      <c r="G470" s="25">
        <v>123818</v>
      </c>
      <c r="H470" s="14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</row>
    <row r="471" spans="1:253" ht="41.25" customHeight="1">
      <c r="A471" s="153">
        <v>27</v>
      </c>
      <c r="B471" s="17">
        <v>40147</v>
      </c>
      <c r="C471" s="24" t="s">
        <v>69</v>
      </c>
      <c r="D471" s="43" t="s">
        <v>411</v>
      </c>
      <c r="E471" s="38" t="s">
        <v>194</v>
      </c>
      <c r="F471" s="25">
        <v>6782</v>
      </c>
      <c r="G471" s="25"/>
      <c r="H471" s="14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</row>
    <row r="472" spans="1:253" ht="42.75" customHeight="1">
      <c r="A472" s="153">
        <v>28</v>
      </c>
      <c r="B472" s="17">
        <v>40147</v>
      </c>
      <c r="C472" s="24" t="s">
        <v>69</v>
      </c>
      <c r="D472" s="43" t="s">
        <v>411</v>
      </c>
      <c r="E472" s="38" t="s">
        <v>194</v>
      </c>
      <c r="F472" s="25">
        <v>20088</v>
      </c>
      <c r="G472" s="25"/>
      <c r="H472" s="16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</row>
    <row r="473" spans="1:253" ht="42.75" customHeight="1">
      <c r="A473" s="153">
        <v>29</v>
      </c>
      <c r="B473" s="17">
        <v>40147</v>
      </c>
      <c r="C473" s="24" t="s">
        <v>69</v>
      </c>
      <c r="D473" s="43" t="s">
        <v>411</v>
      </c>
      <c r="E473" s="38" t="s">
        <v>194</v>
      </c>
      <c r="F473" s="25">
        <v>19562</v>
      </c>
      <c r="G473" s="25"/>
      <c r="H473" s="14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</row>
    <row r="474" spans="1:253" ht="43.5" customHeight="1">
      <c r="A474" s="153">
        <v>30</v>
      </c>
      <c r="B474" s="17">
        <v>40147</v>
      </c>
      <c r="C474" s="24" t="s">
        <v>69</v>
      </c>
      <c r="D474" s="43" t="s">
        <v>411</v>
      </c>
      <c r="E474" s="38" t="s">
        <v>194</v>
      </c>
      <c r="F474" s="25">
        <v>28143</v>
      </c>
      <c r="G474" s="25"/>
      <c r="H474" s="14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</row>
    <row r="475" spans="1:253" ht="44.25" customHeight="1">
      <c r="A475" s="153">
        <v>31</v>
      </c>
      <c r="B475" s="17">
        <v>40147</v>
      </c>
      <c r="C475" s="24" t="s">
        <v>69</v>
      </c>
      <c r="D475" s="43" t="s">
        <v>411</v>
      </c>
      <c r="E475" s="38" t="s">
        <v>194</v>
      </c>
      <c r="F475" s="25">
        <v>7544</v>
      </c>
      <c r="G475" s="25"/>
      <c r="H475" s="14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</row>
    <row r="476" spans="1:253" ht="27" customHeight="1">
      <c r="A476" s="153">
        <v>32</v>
      </c>
      <c r="B476" s="17">
        <v>40147</v>
      </c>
      <c r="C476" s="24" t="s">
        <v>428</v>
      </c>
      <c r="D476" s="43" t="s">
        <v>411</v>
      </c>
      <c r="E476" s="38" t="s">
        <v>429</v>
      </c>
      <c r="F476" s="25">
        <v>11091</v>
      </c>
      <c r="G476" s="2"/>
      <c r="H476" s="144">
        <v>11091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</row>
    <row r="477" spans="1:253" ht="27" customHeight="1">
      <c r="A477" s="153">
        <v>33</v>
      </c>
      <c r="B477" s="17">
        <v>40147</v>
      </c>
      <c r="C477" s="69" t="s">
        <v>430</v>
      </c>
      <c r="D477" s="43" t="s">
        <v>411</v>
      </c>
      <c r="E477" s="38" t="s">
        <v>429</v>
      </c>
      <c r="F477" s="25">
        <v>11091</v>
      </c>
      <c r="G477" s="25"/>
      <c r="H477" s="144">
        <v>11091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</row>
    <row r="478" spans="1:253" ht="27.75" customHeight="1">
      <c r="A478" s="153">
        <v>34</v>
      </c>
      <c r="B478" s="17">
        <v>40147</v>
      </c>
      <c r="C478" s="69" t="s">
        <v>431</v>
      </c>
      <c r="D478" s="43" t="s">
        <v>411</v>
      </c>
      <c r="E478" s="38" t="s">
        <v>429</v>
      </c>
      <c r="F478" s="25">
        <v>51758</v>
      </c>
      <c r="G478" s="25"/>
      <c r="H478" s="144">
        <v>51758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</row>
    <row r="479" spans="1:253" ht="27.75" customHeight="1">
      <c r="A479" s="153">
        <v>35</v>
      </c>
      <c r="B479" s="17">
        <v>40147</v>
      </c>
      <c r="C479" s="69" t="s">
        <v>432</v>
      </c>
      <c r="D479" s="43" t="s">
        <v>411</v>
      </c>
      <c r="E479" s="38" t="s">
        <v>429</v>
      </c>
      <c r="F479" s="25">
        <v>29576</v>
      </c>
      <c r="G479" s="25"/>
      <c r="H479" s="144">
        <v>29576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</row>
    <row r="480" spans="1:253" ht="29.25" customHeight="1">
      <c r="A480" s="153">
        <v>36</v>
      </c>
      <c r="B480" s="17">
        <v>40147</v>
      </c>
      <c r="C480" s="24" t="s">
        <v>433</v>
      </c>
      <c r="D480" s="43" t="s">
        <v>411</v>
      </c>
      <c r="E480" s="38" t="s">
        <v>429</v>
      </c>
      <c r="F480" s="25">
        <v>22182</v>
      </c>
      <c r="G480" s="25"/>
      <c r="H480" s="144">
        <v>22182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</row>
    <row r="481" spans="1:253" ht="30" customHeight="1">
      <c r="A481" s="153">
        <v>37</v>
      </c>
      <c r="B481" s="17">
        <v>40147</v>
      </c>
      <c r="C481" s="24" t="s">
        <v>434</v>
      </c>
      <c r="D481" s="43" t="s">
        <v>411</v>
      </c>
      <c r="E481" s="38" t="s">
        <v>429</v>
      </c>
      <c r="F481" s="25">
        <v>22182</v>
      </c>
      <c r="G481" s="25"/>
      <c r="H481" s="144">
        <v>22182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</row>
    <row r="482" spans="1:253" ht="27" customHeight="1">
      <c r="A482" s="153">
        <v>38</v>
      </c>
      <c r="B482" s="17">
        <v>40147</v>
      </c>
      <c r="C482" s="69" t="s">
        <v>435</v>
      </c>
      <c r="D482" s="43" t="s">
        <v>411</v>
      </c>
      <c r="E482" s="38" t="s">
        <v>429</v>
      </c>
      <c r="F482" s="25">
        <v>14788</v>
      </c>
      <c r="G482" s="25"/>
      <c r="H482" s="144">
        <v>14788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</row>
    <row r="483" spans="1:253" ht="27.75" customHeight="1">
      <c r="A483" s="153">
        <v>39</v>
      </c>
      <c r="B483" s="17">
        <v>40147</v>
      </c>
      <c r="C483" s="69" t="s">
        <v>436</v>
      </c>
      <c r="D483" s="43" t="s">
        <v>411</v>
      </c>
      <c r="E483" s="38" t="s">
        <v>429</v>
      </c>
      <c r="F483" s="25">
        <v>14788</v>
      </c>
      <c r="G483" s="25"/>
      <c r="H483" s="144">
        <v>14788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</row>
    <row r="484" spans="1:253" ht="27.75" customHeight="1">
      <c r="A484" s="153">
        <v>40</v>
      </c>
      <c r="B484" s="17">
        <v>40147</v>
      </c>
      <c r="C484" s="24" t="s">
        <v>437</v>
      </c>
      <c r="D484" s="43" t="s">
        <v>411</v>
      </c>
      <c r="E484" s="38" t="s">
        <v>429</v>
      </c>
      <c r="F484" s="25">
        <v>14788</v>
      </c>
      <c r="G484" s="25"/>
      <c r="H484" s="144">
        <v>14788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</row>
    <row r="485" spans="1:253" ht="26.25" customHeight="1">
      <c r="A485" s="153">
        <v>41</v>
      </c>
      <c r="B485" s="17">
        <v>40147</v>
      </c>
      <c r="C485" s="24" t="s">
        <v>438</v>
      </c>
      <c r="D485" s="43" t="s">
        <v>411</v>
      </c>
      <c r="E485" s="38" t="s">
        <v>429</v>
      </c>
      <c r="F485" s="25">
        <v>36970</v>
      </c>
      <c r="G485" s="25"/>
      <c r="H485" s="144">
        <v>36970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</row>
    <row r="486" spans="1:253" ht="27" customHeight="1">
      <c r="A486" s="153">
        <v>42</v>
      </c>
      <c r="B486" s="17">
        <v>40147</v>
      </c>
      <c r="C486" s="24" t="s">
        <v>305</v>
      </c>
      <c r="D486" s="43" t="s">
        <v>411</v>
      </c>
      <c r="E486" s="38" t="s">
        <v>429</v>
      </c>
      <c r="F486" s="25">
        <v>44364</v>
      </c>
      <c r="G486" s="25"/>
      <c r="H486" s="144">
        <v>44364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</row>
    <row r="487" spans="1:253" ht="29.25" customHeight="1">
      <c r="A487" s="153">
        <v>43</v>
      </c>
      <c r="B487" s="17">
        <v>40147</v>
      </c>
      <c r="C487" s="24" t="s">
        <v>439</v>
      </c>
      <c r="D487" s="43" t="s">
        <v>411</v>
      </c>
      <c r="E487" s="38" t="s">
        <v>429</v>
      </c>
      <c r="F487" s="25">
        <v>25879</v>
      </c>
      <c r="G487" s="25"/>
      <c r="H487" s="144">
        <v>25879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</row>
    <row r="488" spans="1:253" ht="29.25" customHeight="1">
      <c r="A488" s="153">
        <v>44</v>
      </c>
      <c r="B488" s="17">
        <v>40147</v>
      </c>
      <c r="C488" s="69" t="s">
        <v>440</v>
      </c>
      <c r="D488" s="43" t="s">
        <v>411</v>
      </c>
      <c r="E488" s="38" t="s">
        <v>429</v>
      </c>
      <c r="F488" s="25">
        <v>22182</v>
      </c>
      <c r="G488" s="25"/>
      <c r="H488" s="144">
        <v>22182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</row>
    <row r="489" spans="1:253" ht="29.25" customHeight="1">
      <c r="A489" s="153">
        <v>45</v>
      </c>
      <c r="B489" s="17">
        <v>40147</v>
      </c>
      <c r="C489" s="24" t="s">
        <v>441</v>
      </c>
      <c r="D489" s="43" t="s">
        <v>411</v>
      </c>
      <c r="E489" s="38" t="s">
        <v>429</v>
      </c>
      <c r="F489" s="25">
        <v>51758</v>
      </c>
      <c r="G489" s="25"/>
      <c r="H489" s="144">
        <v>51758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</row>
    <row r="490" spans="1:253" ht="29.25" customHeight="1">
      <c r="A490" s="153">
        <v>46</v>
      </c>
      <c r="B490" s="17">
        <v>40147</v>
      </c>
      <c r="C490" s="24" t="s">
        <v>442</v>
      </c>
      <c r="D490" s="43" t="s">
        <v>411</v>
      </c>
      <c r="E490" s="38" t="s">
        <v>429</v>
      </c>
      <c r="F490" s="25">
        <v>51758</v>
      </c>
      <c r="G490" s="25"/>
      <c r="H490" s="144">
        <v>51758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</row>
    <row r="491" spans="1:253" ht="29.25" customHeight="1">
      <c r="A491" s="153">
        <v>47</v>
      </c>
      <c r="B491" s="17">
        <v>40147</v>
      </c>
      <c r="C491" s="24" t="s">
        <v>443</v>
      </c>
      <c r="D491" s="43" t="s">
        <v>411</v>
      </c>
      <c r="E491" s="38" t="s">
        <v>429</v>
      </c>
      <c r="F491" s="25">
        <v>22182</v>
      </c>
      <c r="G491" s="25"/>
      <c r="H491" s="144">
        <v>22182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</row>
    <row r="492" spans="1:253" ht="29.25" customHeight="1">
      <c r="A492" s="153">
        <v>48</v>
      </c>
      <c r="B492" s="17">
        <v>40147</v>
      </c>
      <c r="C492" s="24" t="s">
        <v>444</v>
      </c>
      <c r="D492" s="43" t="s">
        <v>411</v>
      </c>
      <c r="E492" s="38" t="s">
        <v>429</v>
      </c>
      <c r="F492" s="25">
        <v>25879</v>
      </c>
      <c r="G492" s="25"/>
      <c r="H492" s="144">
        <v>25879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</row>
    <row r="493" spans="1:253" ht="29.25" customHeight="1">
      <c r="A493" s="153">
        <v>49</v>
      </c>
      <c r="B493" s="17">
        <v>40147</v>
      </c>
      <c r="C493" s="24" t="s">
        <v>445</v>
      </c>
      <c r="D493" s="43" t="s">
        <v>411</v>
      </c>
      <c r="E493" s="38" t="s">
        <v>429</v>
      </c>
      <c r="F493" s="25">
        <v>14788</v>
      </c>
      <c r="G493" s="25" t="s">
        <v>446</v>
      </c>
      <c r="H493" s="144">
        <v>14788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</row>
    <row r="494" spans="1:253" ht="29.25" customHeight="1">
      <c r="A494" s="153">
        <v>50</v>
      </c>
      <c r="B494" s="17">
        <v>40147</v>
      </c>
      <c r="C494" s="69" t="s">
        <v>447</v>
      </c>
      <c r="D494" s="43" t="s">
        <v>411</v>
      </c>
      <c r="E494" s="38" t="s">
        <v>429</v>
      </c>
      <c r="F494" s="25">
        <v>55455</v>
      </c>
      <c r="G494" s="25"/>
      <c r="H494" s="144">
        <v>55455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</row>
    <row r="495" spans="1:253" ht="29.25" customHeight="1">
      <c r="A495" s="153">
        <v>51</v>
      </c>
      <c r="B495" s="17">
        <v>40147</v>
      </c>
      <c r="C495" s="24" t="s">
        <v>448</v>
      </c>
      <c r="D495" s="43" t="s">
        <v>411</v>
      </c>
      <c r="E495" s="38" t="s">
        <v>429</v>
      </c>
      <c r="F495" s="25">
        <v>14788</v>
      </c>
      <c r="G495" s="25"/>
      <c r="H495" s="144">
        <v>14788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</row>
    <row r="496" spans="1:253" ht="29.25" customHeight="1">
      <c r="A496" s="153">
        <v>52</v>
      </c>
      <c r="B496" s="17">
        <v>40147</v>
      </c>
      <c r="C496" s="69" t="s">
        <v>449</v>
      </c>
      <c r="D496" s="43" t="s">
        <v>407</v>
      </c>
      <c r="E496" s="38" t="s">
        <v>429</v>
      </c>
      <c r="F496" s="25">
        <v>11091</v>
      </c>
      <c r="G496" s="25"/>
      <c r="H496" s="144">
        <v>11091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</row>
    <row r="497" spans="1:253" ht="12.75" thickBot="1">
      <c r="A497" s="161"/>
      <c r="B497" s="169"/>
      <c r="C497" s="137" t="s">
        <v>60</v>
      </c>
      <c r="D497" s="138"/>
      <c r="E497" s="138"/>
      <c r="F497" s="139">
        <v>3541967</v>
      </c>
      <c r="G497" s="139">
        <v>1888162</v>
      </c>
      <c r="H497" s="165">
        <v>1332163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</row>
    <row r="498" spans="1:253" ht="12">
      <c r="A498" s="12"/>
      <c r="B498" s="29"/>
      <c r="C498" s="56"/>
      <c r="D498" s="12"/>
      <c r="E498" s="12"/>
      <c r="F498" s="47"/>
      <c r="G498" s="47"/>
      <c r="H498" s="5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</row>
    <row r="499" spans="1:253" ht="12">
      <c r="A499" s="12"/>
      <c r="B499" s="29"/>
      <c r="C499" s="56"/>
      <c r="D499" s="12"/>
      <c r="E499" s="12"/>
      <c r="F499" s="47"/>
      <c r="G499" s="47"/>
      <c r="H499" s="5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</row>
    <row r="500" spans="1:253" ht="12">
      <c r="A500" s="12"/>
      <c r="B500" s="29"/>
      <c r="C500" s="56"/>
      <c r="D500" s="12"/>
      <c r="E500" s="12"/>
      <c r="F500" s="47"/>
      <c r="G500" s="47"/>
      <c r="H500" s="5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</row>
    <row r="501" spans="1:253" ht="12">
      <c r="A501" s="12"/>
      <c r="B501" s="29"/>
      <c r="C501" s="56"/>
      <c r="D501" s="12"/>
      <c r="E501" s="12"/>
      <c r="F501" s="47"/>
      <c r="G501" s="47"/>
      <c r="H501" s="5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</row>
    <row r="502" spans="1:253" ht="12">
      <c r="A502" s="2"/>
      <c r="C502" s="31"/>
      <c r="D502" s="31"/>
      <c r="E502" s="31" t="s">
        <v>61</v>
      </c>
      <c r="F502" s="31"/>
      <c r="G502" s="31"/>
      <c r="H502" s="3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</row>
    <row r="503" spans="1:253" ht="12.75" thickBot="1">
      <c r="A503" s="2"/>
      <c r="B503" s="2"/>
      <c r="C503" s="5"/>
      <c r="D503" s="5"/>
      <c r="E503" s="5" t="s">
        <v>450</v>
      </c>
      <c r="F503" s="5"/>
      <c r="G503" s="5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</row>
    <row r="504" spans="1:253" ht="24" customHeight="1">
      <c r="A504" s="172" t="s">
        <v>451</v>
      </c>
      <c r="B504" s="184" t="s">
        <v>37</v>
      </c>
      <c r="C504" s="186" t="s">
        <v>49</v>
      </c>
      <c r="D504" s="188" t="s">
        <v>38</v>
      </c>
      <c r="E504" s="188" t="s">
        <v>45</v>
      </c>
      <c r="F504" s="116" t="s">
        <v>46</v>
      </c>
      <c r="G504" s="117"/>
      <c r="H504" s="1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</row>
    <row r="505" spans="1:253" ht="13.5" customHeight="1" thickBot="1">
      <c r="A505" s="173" t="s">
        <v>47</v>
      </c>
      <c r="B505" s="185"/>
      <c r="C505" s="187"/>
      <c r="D505" s="189"/>
      <c r="E505" s="189"/>
      <c r="F505" s="119" t="s">
        <v>51</v>
      </c>
      <c r="G505" s="120" t="s">
        <v>52</v>
      </c>
      <c r="H505" s="170" t="s">
        <v>53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</row>
    <row r="506" spans="1:253" ht="13.5" customHeight="1" thickBot="1">
      <c r="A506" s="143"/>
      <c r="B506" s="185"/>
      <c r="C506" s="187"/>
      <c r="D506" s="189"/>
      <c r="E506" s="189"/>
      <c r="F506" s="9"/>
      <c r="G506" s="10" t="s">
        <v>55</v>
      </c>
      <c r="H506" s="158">
        <v>0.07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</row>
    <row r="507" spans="1:253" ht="14.25" customHeight="1" thickBot="1">
      <c r="A507" s="161">
        <v>1</v>
      </c>
      <c r="B507" s="121">
        <v>2</v>
      </c>
      <c r="C507" s="121">
        <v>3</v>
      </c>
      <c r="D507" s="121">
        <v>4</v>
      </c>
      <c r="E507" s="121">
        <v>5</v>
      </c>
      <c r="F507" s="121">
        <v>6</v>
      </c>
      <c r="G507" s="121">
        <v>7</v>
      </c>
      <c r="H507" s="123">
        <v>8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</row>
    <row r="508" spans="1:253" ht="14.25" customHeight="1" hidden="1">
      <c r="A508" s="129">
        <v>1</v>
      </c>
      <c r="B508" s="17">
        <v>40147</v>
      </c>
      <c r="C508" s="14" t="s">
        <v>89</v>
      </c>
      <c r="D508" s="14" t="s">
        <v>397</v>
      </c>
      <c r="E508" s="14" t="s">
        <v>398</v>
      </c>
      <c r="F508" s="20"/>
      <c r="G508" s="20"/>
      <c r="H508" s="15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</row>
    <row r="509" spans="1:253" ht="48">
      <c r="A509" s="153">
        <v>1</v>
      </c>
      <c r="B509" s="17">
        <v>40177</v>
      </c>
      <c r="C509" s="14" t="s">
        <v>399</v>
      </c>
      <c r="D509" s="14" t="s">
        <v>400</v>
      </c>
      <c r="E509" s="57" t="s">
        <v>452</v>
      </c>
      <c r="F509" s="20">
        <v>124127</v>
      </c>
      <c r="G509" s="20"/>
      <c r="H509" s="14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</row>
    <row r="510" spans="1:253" ht="24">
      <c r="A510" s="153">
        <v>2</v>
      </c>
      <c r="B510" s="17">
        <v>40177</v>
      </c>
      <c r="C510" s="14" t="s">
        <v>89</v>
      </c>
      <c r="D510" s="14" t="s">
        <v>400</v>
      </c>
      <c r="E510" s="37" t="s">
        <v>453</v>
      </c>
      <c r="F510" s="20">
        <v>80267</v>
      </c>
      <c r="G510" s="20">
        <v>30586</v>
      </c>
      <c r="H510" s="14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</row>
    <row r="511" spans="1:253" ht="24">
      <c r="A511" s="171">
        <v>3</v>
      </c>
      <c r="B511" s="66">
        <v>40177</v>
      </c>
      <c r="C511" s="15" t="s">
        <v>151</v>
      </c>
      <c r="D511" s="15" t="s">
        <v>400</v>
      </c>
      <c r="E511" s="67" t="s">
        <v>301</v>
      </c>
      <c r="F511" s="20">
        <v>51963</v>
      </c>
      <c r="G511" s="20">
        <v>14578</v>
      </c>
      <c r="H511" s="144">
        <v>9893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</row>
    <row r="512" spans="1:253" ht="24">
      <c r="A512" s="153">
        <v>4</v>
      </c>
      <c r="B512" s="66">
        <v>40177</v>
      </c>
      <c r="C512" s="15" t="s">
        <v>454</v>
      </c>
      <c r="D512" s="15" t="s">
        <v>400</v>
      </c>
      <c r="E512" s="67" t="s">
        <v>390</v>
      </c>
      <c r="F512" s="20">
        <v>108218</v>
      </c>
      <c r="G512" s="20"/>
      <c r="H512" s="144">
        <v>108218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</row>
    <row r="513" spans="1:253" ht="24">
      <c r="A513" s="153">
        <v>5</v>
      </c>
      <c r="B513" s="66">
        <v>40177</v>
      </c>
      <c r="C513" s="15" t="s">
        <v>455</v>
      </c>
      <c r="D513" s="15" t="s">
        <v>400</v>
      </c>
      <c r="E513" s="67" t="s">
        <v>131</v>
      </c>
      <c r="F513" s="20">
        <v>136657</v>
      </c>
      <c r="G513" s="20">
        <v>82038</v>
      </c>
      <c r="H513" s="144">
        <v>13456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</row>
    <row r="514" spans="1:253" ht="12">
      <c r="A514" s="171">
        <v>6</v>
      </c>
      <c r="B514" s="66">
        <v>40177</v>
      </c>
      <c r="C514" s="15" t="s">
        <v>151</v>
      </c>
      <c r="D514" s="15" t="s">
        <v>400</v>
      </c>
      <c r="E514" s="67" t="s">
        <v>287</v>
      </c>
      <c r="F514" s="20">
        <v>17554</v>
      </c>
      <c r="G514" s="20"/>
      <c r="H514" s="144">
        <v>17554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</row>
    <row r="515" spans="1:253" ht="12">
      <c r="A515" s="153">
        <v>7</v>
      </c>
      <c r="B515" s="66" t="s">
        <v>456</v>
      </c>
      <c r="C515" s="15" t="s">
        <v>151</v>
      </c>
      <c r="D515" s="15" t="s">
        <v>400</v>
      </c>
      <c r="E515" s="67" t="s">
        <v>457</v>
      </c>
      <c r="F515" s="20">
        <v>128227</v>
      </c>
      <c r="G515" s="20"/>
      <c r="H515" s="14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</row>
    <row r="516" spans="1:253" ht="24">
      <c r="A516" s="153">
        <v>8</v>
      </c>
      <c r="B516" s="17">
        <v>40177</v>
      </c>
      <c r="C516" s="43" t="s">
        <v>410</v>
      </c>
      <c r="D516" s="43" t="s">
        <v>400</v>
      </c>
      <c r="E516" s="38" t="s">
        <v>458</v>
      </c>
      <c r="F516" s="25">
        <v>163858</v>
      </c>
      <c r="G516" s="25"/>
      <c r="H516" s="14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</row>
    <row r="517" spans="1:253" ht="40.5" customHeight="1">
      <c r="A517" s="171">
        <v>9</v>
      </c>
      <c r="B517" s="17">
        <v>40177</v>
      </c>
      <c r="C517" s="43" t="s">
        <v>410</v>
      </c>
      <c r="D517" s="43" t="s">
        <v>400</v>
      </c>
      <c r="E517" s="38" t="s">
        <v>459</v>
      </c>
      <c r="F517" s="25">
        <v>50859</v>
      </c>
      <c r="G517" s="25"/>
      <c r="H517" s="14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</row>
    <row r="518" spans="1:253" ht="36">
      <c r="A518" s="153">
        <v>10</v>
      </c>
      <c r="B518" s="17">
        <v>40177</v>
      </c>
      <c r="C518" s="43" t="s">
        <v>197</v>
      </c>
      <c r="D518" s="43" t="s">
        <v>411</v>
      </c>
      <c r="E518" s="38" t="s">
        <v>460</v>
      </c>
      <c r="F518" s="25">
        <v>37777</v>
      </c>
      <c r="G518" s="25"/>
      <c r="H518" s="14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</row>
    <row r="519" spans="1:253" ht="48">
      <c r="A519" s="153">
        <v>11</v>
      </c>
      <c r="B519" s="17">
        <v>40177</v>
      </c>
      <c r="C519" s="69" t="s">
        <v>461</v>
      </c>
      <c r="D519" s="43" t="s">
        <v>411</v>
      </c>
      <c r="E519" s="38" t="s">
        <v>462</v>
      </c>
      <c r="F519" s="25">
        <v>133411</v>
      </c>
      <c r="G519" s="25"/>
      <c r="H519" s="14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</row>
    <row r="520" spans="1:253" ht="48">
      <c r="A520" s="153">
        <v>12</v>
      </c>
      <c r="B520" s="17">
        <v>40177</v>
      </c>
      <c r="C520" s="69" t="s">
        <v>463</v>
      </c>
      <c r="D520" s="43" t="s">
        <v>400</v>
      </c>
      <c r="E520" s="38" t="s">
        <v>464</v>
      </c>
      <c r="F520" s="25">
        <v>270045</v>
      </c>
      <c r="G520" s="25">
        <v>27731.16</v>
      </c>
      <c r="H520" s="14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</row>
    <row r="521" spans="1:253" ht="48">
      <c r="A521" s="171">
        <v>13</v>
      </c>
      <c r="B521" s="17">
        <v>40177</v>
      </c>
      <c r="C521" s="69" t="s">
        <v>465</v>
      </c>
      <c r="D521" s="43" t="s">
        <v>411</v>
      </c>
      <c r="E521" s="38" t="s">
        <v>464</v>
      </c>
      <c r="F521" s="25">
        <v>280597</v>
      </c>
      <c r="G521" s="25">
        <v>280597</v>
      </c>
      <c r="H521" s="14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</row>
    <row r="522" spans="1:253" ht="28.5" customHeight="1">
      <c r="A522" s="153">
        <v>14</v>
      </c>
      <c r="B522" s="17">
        <v>40177</v>
      </c>
      <c r="C522" s="24" t="s">
        <v>466</v>
      </c>
      <c r="D522" s="43" t="s">
        <v>57</v>
      </c>
      <c r="E522" s="38" t="s">
        <v>467</v>
      </c>
      <c r="F522" s="25">
        <v>219239</v>
      </c>
      <c r="G522" s="25">
        <v>219239</v>
      </c>
      <c r="H522" s="14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</row>
    <row r="523" spans="1:253" ht="30" customHeight="1">
      <c r="A523" s="153">
        <v>15</v>
      </c>
      <c r="B523" s="17">
        <v>40177</v>
      </c>
      <c r="C523" s="24" t="s">
        <v>468</v>
      </c>
      <c r="D523" s="43" t="s">
        <v>57</v>
      </c>
      <c r="E523" s="38" t="s">
        <v>469</v>
      </c>
      <c r="F523" s="25">
        <v>86598</v>
      </c>
      <c r="G523" s="25">
        <v>69155</v>
      </c>
      <c r="H523" s="14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</row>
    <row r="524" spans="1:253" ht="41.25" customHeight="1">
      <c r="A524" s="171">
        <v>16</v>
      </c>
      <c r="B524" s="70">
        <v>40177</v>
      </c>
      <c r="C524" s="69" t="s">
        <v>470</v>
      </c>
      <c r="D524" s="38" t="s">
        <v>411</v>
      </c>
      <c r="E524" s="38" t="s">
        <v>471</v>
      </c>
      <c r="F524" s="71">
        <v>63998</v>
      </c>
      <c r="G524" s="71">
        <v>31999</v>
      </c>
      <c r="H524" s="167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</row>
    <row r="525" spans="1:253" ht="101.25" customHeight="1">
      <c r="A525" s="153">
        <v>17</v>
      </c>
      <c r="B525" s="72">
        <v>40177</v>
      </c>
      <c r="C525" s="36" t="s">
        <v>472</v>
      </c>
      <c r="D525" s="43" t="s">
        <v>411</v>
      </c>
      <c r="E525" s="38" t="s">
        <v>473</v>
      </c>
      <c r="F525" s="25">
        <v>93532</v>
      </c>
      <c r="G525" s="25">
        <v>93532</v>
      </c>
      <c r="H525" s="14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</row>
    <row r="526" spans="1:253" ht="27" customHeight="1">
      <c r="A526" s="153">
        <v>18</v>
      </c>
      <c r="B526" s="17">
        <v>40177</v>
      </c>
      <c r="C526" s="24" t="s">
        <v>139</v>
      </c>
      <c r="D526" s="43" t="s">
        <v>411</v>
      </c>
      <c r="E526" s="38" t="s">
        <v>429</v>
      </c>
      <c r="F526" s="25">
        <v>25879</v>
      </c>
      <c r="G526" s="2"/>
      <c r="H526" s="144">
        <v>25879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</row>
    <row r="527" spans="1:253" ht="27" customHeight="1">
      <c r="A527" s="171">
        <v>19</v>
      </c>
      <c r="B527" s="17">
        <v>40177</v>
      </c>
      <c r="C527" s="69" t="s">
        <v>278</v>
      </c>
      <c r="D527" s="43" t="s">
        <v>411</v>
      </c>
      <c r="E527" s="38" t="s">
        <v>429</v>
      </c>
      <c r="F527" s="25">
        <v>88728</v>
      </c>
      <c r="G527" s="25"/>
      <c r="H527" s="144">
        <v>88728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</row>
    <row r="528" spans="1:253" ht="27.75" customHeight="1">
      <c r="A528" s="153">
        <v>20</v>
      </c>
      <c r="B528" s="17">
        <v>40177</v>
      </c>
      <c r="C528" s="69" t="s">
        <v>224</v>
      </c>
      <c r="D528" s="43" t="s">
        <v>411</v>
      </c>
      <c r="E528" s="38" t="s">
        <v>429</v>
      </c>
      <c r="F528" s="25">
        <v>51758</v>
      </c>
      <c r="G528" s="25"/>
      <c r="H528" s="144">
        <v>51758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</row>
    <row r="529" spans="1:253" ht="27.75" customHeight="1">
      <c r="A529" s="153">
        <v>21</v>
      </c>
      <c r="B529" s="17">
        <v>40177</v>
      </c>
      <c r="C529" s="69" t="s">
        <v>474</v>
      </c>
      <c r="D529" s="43" t="s">
        <v>411</v>
      </c>
      <c r="E529" s="38" t="s">
        <v>429</v>
      </c>
      <c r="F529" s="25">
        <v>36790</v>
      </c>
      <c r="G529" s="25"/>
      <c r="H529" s="144">
        <v>36790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</row>
    <row r="530" spans="1:253" ht="29.25" customHeight="1">
      <c r="A530" s="153">
        <v>22</v>
      </c>
      <c r="B530" s="17">
        <v>40177</v>
      </c>
      <c r="C530" s="24" t="s">
        <v>475</v>
      </c>
      <c r="D530" s="43" t="s">
        <v>411</v>
      </c>
      <c r="E530" s="38" t="s">
        <v>429</v>
      </c>
      <c r="F530" s="25">
        <v>22182</v>
      </c>
      <c r="G530" s="25"/>
      <c r="H530" s="144">
        <v>22182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</row>
    <row r="531" spans="1:253" ht="30" customHeight="1">
      <c r="A531" s="171">
        <v>23</v>
      </c>
      <c r="B531" s="17">
        <v>40177</v>
      </c>
      <c r="C531" s="24" t="s">
        <v>199</v>
      </c>
      <c r="D531" s="43" t="s">
        <v>411</v>
      </c>
      <c r="E531" s="38" t="s">
        <v>429</v>
      </c>
      <c r="F531" s="25">
        <v>59152</v>
      </c>
      <c r="G531" s="25"/>
      <c r="H531" s="144">
        <v>59152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</row>
    <row r="532" spans="1:253" ht="27" customHeight="1">
      <c r="A532" s="153">
        <v>24</v>
      </c>
      <c r="B532" s="17">
        <v>40177</v>
      </c>
      <c r="C532" s="69" t="s">
        <v>476</v>
      </c>
      <c r="D532" s="43" t="s">
        <v>411</v>
      </c>
      <c r="E532" s="38" t="s">
        <v>429</v>
      </c>
      <c r="F532" s="25">
        <v>59152</v>
      </c>
      <c r="G532" s="25"/>
      <c r="H532" s="144">
        <v>59152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</row>
    <row r="533" spans="1:253" ht="27.75" customHeight="1">
      <c r="A533" s="153">
        <v>25</v>
      </c>
      <c r="B533" s="17">
        <v>40177</v>
      </c>
      <c r="C533" s="69" t="s">
        <v>477</v>
      </c>
      <c r="D533" s="43" t="s">
        <v>411</v>
      </c>
      <c r="E533" s="38" t="s">
        <v>429</v>
      </c>
      <c r="F533" s="25">
        <v>29576</v>
      </c>
      <c r="G533" s="25"/>
      <c r="H533" s="144">
        <v>29576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</row>
    <row r="534" spans="1:253" ht="27.75" customHeight="1">
      <c r="A534" s="171">
        <v>26</v>
      </c>
      <c r="B534" s="17">
        <v>40177</v>
      </c>
      <c r="C534" s="24" t="s">
        <v>254</v>
      </c>
      <c r="D534" s="43" t="s">
        <v>411</v>
      </c>
      <c r="E534" s="38" t="s">
        <v>429</v>
      </c>
      <c r="F534" s="25">
        <v>36970</v>
      </c>
      <c r="G534" s="25"/>
      <c r="H534" s="144">
        <v>36970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</row>
    <row r="535" spans="1:253" ht="30" customHeight="1">
      <c r="A535" s="153">
        <v>27</v>
      </c>
      <c r="B535" s="17">
        <v>40177</v>
      </c>
      <c r="C535" s="24" t="s">
        <v>455</v>
      </c>
      <c r="D535" s="43" t="s">
        <v>411</v>
      </c>
      <c r="E535" s="38" t="s">
        <v>429</v>
      </c>
      <c r="F535" s="25">
        <v>29576</v>
      </c>
      <c r="G535" s="25"/>
      <c r="H535" s="144">
        <v>29576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</row>
    <row r="536" spans="1:253" ht="31.5" customHeight="1">
      <c r="A536" s="153">
        <v>28</v>
      </c>
      <c r="B536" s="17">
        <v>40177</v>
      </c>
      <c r="C536" s="24" t="s">
        <v>418</v>
      </c>
      <c r="D536" s="43" t="s">
        <v>411</v>
      </c>
      <c r="E536" s="38" t="s">
        <v>429</v>
      </c>
      <c r="F536" s="25">
        <v>22182</v>
      </c>
      <c r="G536" s="25"/>
      <c r="H536" s="144">
        <v>22182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</row>
    <row r="537" spans="1:253" ht="29.25" customHeight="1">
      <c r="A537" s="171">
        <v>29</v>
      </c>
      <c r="B537" s="17">
        <v>40177</v>
      </c>
      <c r="C537" s="24" t="s">
        <v>454</v>
      </c>
      <c r="D537" s="43" t="s">
        <v>411</v>
      </c>
      <c r="E537" s="38" t="s">
        <v>429</v>
      </c>
      <c r="F537" s="25">
        <v>18485</v>
      </c>
      <c r="G537" s="25"/>
      <c r="H537" s="144">
        <v>18485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</row>
    <row r="538" spans="1:253" ht="42.75" customHeight="1">
      <c r="A538" s="153">
        <v>30</v>
      </c>
      <c r="B538" s="17">
        <v>40177</v>
      </c>
      <c r="C538" s="69" t="s">
        <v>350</v>
      </c>
      <c r="D538" s="43" t="s">
        <v>411</v>
      </c>
      <c r="E538" s="38" t="s">
        <v>478</v>
      </c>
      <c r="F538" s="25">
        <v>102532</v>
      </c>
      <c r="G538" s="25"/>
      <c r="H538" s="14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</row>
    <row r="539" spans="1:253" ht="42.75" customHeight="1">
      <c r="A539" s="153">
        <v>31</v>
      </c>
      <c r="B539" s="17">
        <v>40177</v>
      </c>
      <c r="C539" s="24" t="s">
        <v>479</v>
      </c>
      <c r="D539" s="43" t="s">
        <v>411</v>
      </c>
      <c r="E539" s="38" t="s">
        <v>478</v>
      </c>
      <c r="F539" s="25">
        <v>65156</v>
      </c>
      <c r="G539" s="25"/>
      <c r="H539" s="14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</row>
    <row r="540" spans="1:253" ht="42" customHeight="1">
      <c r="A540" s="153">
        <v>32</v>
      </c>
      <c r="B540" s="17">
        <v>40177</v>
      </c>
      <c r="C540" s="24" t="s">
        <v>480</v>
      </c>
      <c r="D540" s="43" t="s">
        <v>411</v>
      </c>
      <c r="E540" s="38" t="s">
        <v>290</v>
      </c>
      <c r="F540" s="25">
        <v>71498</v>
      </c>
      <c r="G540" s="25"/>
      <c r="H540" s="14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</row>
    <row r="541" spans="1:253" ht="29.25" customHeight="1">
      <c r="A541" s="171">
        <v>33</v>
      </c>
      <c r="B541" s="17">
        <v>40177</v>
      </c>
      <c r="C541" s="24" t="s">
        <v>481</v>
      </c>
      <c r="D541" s="43" t="s">
        <v>411</v>
      </c>
      <c r="E541" s="38" t="s">
        <v>290</v>
      </c>
      <c r="F541" s="25">
        <v>12459</v>
      </c>
      <c r="G541" s="25"/>
      <c r="H541" s="14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</row>
    <row r="542" spans="1:253" ht="29.25" customHeight="1">
      <c r="A542" s="153">
        <v>34</v>
      </c>
      <c r="B542" s="17">
        <v>40177</v>
      </c>
      <c r="C542" s="24" t="s">
        <v>482</v>
      </c>
      <c r="D542" s="43" t="s">
        <v>411</v>
      </c>
      <c r="E542" s="38" t="s">
        <v>290</v>
      </c>
      <c r="F542" s="25">
        <v>11918</v>
      </c>
      <c r="G542" s="25"/>
      <c r="H542" s="14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</row>
    <row r="543" spans="1:253" ht="42.75" customHeight="1">
      <c r="A543" s="153">
        <v>35</v>
      </c>
      <c r="B543" s="17">
        <v>40177</v>
      </c>
      <c r="C543" s="24" t="s">
        <v>483</v>
      </c>
      <c r="D543" s="43" t="s">
        <v>411</v>
      </c>
      <c r="E543" s="38" t="s">
        <v>478</v>
      </c>
      <c r="F543" s="25"/>
      <c r="G543" s="25"/>
      <c r="H543" s="14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</row>
    <row r="544" spans="1:253" ht="42.75" customHeight="1">
      <c r="A544" s="171">
        <v>36</v>
      </c>
      <c r="B544" s="17">
        <v>40177</v>
      </c>
      <c r="C544" s="24" t="s">
        <v>248</v>
      </c>
      <c r="D544" s="43" t="s">
        <v>411</v>
      </c>
      <c r="E544" s="38" t="s">
        <v>478</v>
      </c>
      <c r="F544" s="25">
        <v>77760</v>
      </c>
      <c r="G544" s="25"/>
      <c r="H544" s="14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</row>
    <row r="545" spans="1:253" ht="42.75" customHeight="1">
      <c r="A545" s="153">
        <v>37</v>
      </c>
      <c r="B545" s="17">
        <v>40177</v>
      </c>
      <c r="C545" s="24" t="s">
        <v>484</v>
      </c>
      <c r="D545" s="43" t="s">
        <v>411</v>
      </c>
      <c r="E545" s="38" t="s">
        <v>478</v>
      </c>
      <c r="F545" s="25">
        <v>82110</v>
      </c>
      <c r="G545" s="25"/>
      <c r="H545" s="14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</row>
    <row r="546" spans="1:253" ht="42.75" customHeight="1">
      <c r="A546" s="153">
        <v>38</v>
      </c>
      <c r="B546" s="17">
        <v>40177</v>
      </c>
      <c r="C546" s="24" t="s">
        <v>89</v>
      </c>
      <c r="D546" s="43" t="s">
        <v>411</v>
      </c>
      <c r="E546" s="38" t="s">
        <v>478</v>
      </c>
      <c r="F546" s="25">
        <v>429729</v>
      </c>
      <c r="G546" s="25"/>
      <c r="H546" s="14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</row>
    <row r="547" spans="1:253" ht="39.75" customHeight="1">
      <c r="A547" s="171">
        <v>39</v>
      </c>
      <c r="B547" s="17">
        <v>40177</v>
      </c>
      <c r="C547" s="69" t="s">
        <v>472</v>
      </c>
      <c r="D547" s="43" t="s">
        <v>411</v>
      </c>
      <c r="E547" s="38" t="s">
        <v>478</v>
      </c>
      <c r="F547" s="25">
        <v>51689</v>
      </c>
      <c r="G547" s="25"/>
      <c r="H547" s="14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</row>
    <row r="548" spans="1:253" ht="41.25" customHeight="1">
      <c r="A548" s="153">
        <v>40</v>
      </c>
      <c r="B548" s="17">
        <v>40177</v>
      </c>
      <c r="C548" s="24" t="s">
        <v>403</v>
      </c>
      <c r="D548" s="43" t="s">
        <v>411</v>
      </c>
      <c r="E548" s="38" t="s">
        <v>478</v>
      </c>
      <c r="F548" s="25">
        <v>145971</v>
      </c>
      <c r="G548" s="25"/>
      <c r="H548" s="14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</row>
    <row r="549" spans="1:253" ht="42.75" customHeight="1">
      <c r="A549" s="153">
        <v>41</v>
      </c>
      <c r="B549" s="17">
        <v>40177</v>
      </c>
      <c r="C549" s="24" t="s">
        <v>205</v>
      </c>
      <c r="D549" s="43" t="s">
        <v>411</v>
      </c>
      <c r="E549" s="38" t="s">
        <v>478</v>
      </c>
      <c r="F549" s="25">
        <v>50548</v>
      </c>
      <c r="G549" s="25"/>
      <c r="H549" s="14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</row>
    <row r="550" spans="1:253" ht="40.5" customHeight="1">
      <c r="A550" s="153">
        <v>42</v>
      </c>
      <c r="B550" s="17">
        <v>40177</v>
      </c>
      <c r="C550" s="24" t="s">
        <v>206</v>
      </c>
      <c r="D550" s="43" t="s">
        <v>411</v>
      </c>
      <c r="E550" s="38" t="s">
        <v>478</v>
      </c>
      <c r="F550" s="25">
        <v>31910</v>
      </c>
      <c r="G550" s="25"/>
      <c r="H550" s="14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</row>
    <row r="551" spans="1:253" ht="40.5" customHeight="1">
      <c r="A551" s="171">
        <v>43</v>
      </c>
      <c r="B551" s="17">
        <v>40177</v>
      </c>
      <c r="C551" s="24" t="s">
        <v>485</v>
      </c>
      <c r="D551" s="43" t="s">
        <v>411</v>
      </c>
      <c r="E551" s="38" t="s">
        <v>478</v>
      </c>
      <c r="F551" s="25">
        <v>221339</v>
      </c>
      <c r="G551" s="25"/>
      <c r="H551" s="14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</row>
    <row r="552" spans="1:253" ht="40.5" customHeight="1">
      <c r="A552" s="153">
        <v>44</v>
      </c>
      <c r="B552" s="17">
        <v>40177</v>
      </c>
      <c r="C552" s="24" t="s">
        <v>245</v>
      </c>
      <c r="D552" s="43" t="s">
        <v>411</v>
      </c>
      <c r="E552" s="38" t="s">
        <v>478</v>
      </c>
      <c r="F552" s="25">
        <v>112944</v>
      </c>
      <c r="G552" s="25"/>
      <c r="H552" s="14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</row>
    <row r="553" spans="1:253" ht="42.75" customHeight="1">
      <c r="A553" s="153">
        <v>45</v>
      </c>
      <c r="B553" s="17">
        <v>40177</v>
      </c>
      <c r="C553" s="24" t="s">
        <v>486</v>
      </c>
      <c r="D553" s="43" t="s">
        <v>411</v>
      </c>
      <c r="E553" s="38" t="s">
        <v>478</v>
      </c>
      <c r="F553" s="25">
        <v>106929</v>
      </c>
      <c r="G553" s="25"/>
      <c r="H553" s="14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</row>
    <row r="554" spans="1:253" ht="42" customHeight="1">
      <c r="A554" s="171">
        <v>46</v>
      </c>
      <c r="B554" s="17">
        <v>40177</v>
      </c>
      <c r="C554" s="24" t="s">
        <v>487</v>
      </c>
      <c r="D554" s="43" t="s">
        <v>411</v>
      </c>
      <c r="E554" s="38" t="s">
        <v>478</v>
      </c>
      <c r="F554" s="25">
        <v>25382</v>
      </c>
      <c r="G554" s="25"/>
      <c r="H554" s="14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</row>
    <row r="555" spans="1:253" ht="42.75" customHeight="1">
      <c r="A555" s="153">
        <v>47</v>
      </c>
      <c r="B555" s="17">
        <v>40177</v>
      </c>
      <c r="C555" s="24" t="s">
        <v>488</v>
      </c>
      <c r="D555" s="43" t="s">
        <v>411</v>
      </c>
      <c r="E555" s="38" t="s">
        <v>478</v>
      </c>
      <c r="F555" s="25">
        <v>88077</v>
      </c>
      <c r="G555" s="25"/>
      <c r="H555" s="14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</row>
    <row r="556" spans="1:253" ht="40.5" customHeight="1">
      <c r="A556" s="153">
        <v>48</v>
      </c>
      <c r="B556" s="17">
        <v>40177</v>
      </c>
      <c r="C556" s="24" t="s">
        <v>475</v>
      </c>
      <c r="D556" s="43" t="s">
        <v>411</v>
      </c>
      <c r="E556" s="38" t="s">
        <v>290</v>
      </c>
      <c r="F556" s="25">
        <v>90857</v>
      </c>
      <c r="G556" s="25"/>
      <c r="H556" s="144">
        <v>90857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</row>
    <row r="557" spans="1:253" ht="40.5" customHeight="1">
      <c r="A557" s="171">
        <v>49</v>
      </c>
      <c r="B557" s="17">
        <v>40177</v>
      </c>
      <c r="C557" s="24" t="s">
        <v>208</v>
      </c>
      <c r="D557" s="43" t="s">
        <v>411</v>
      </c>
      <c r="E557" s="38" t="s">
        <v>290</v>
      </c>
      <c r="F557" s="25">
        <v>12989</v>
      </c>
      <c r="G557" s="25"/>
      <c r="H557" s="14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</row>
    <row r="558" spans="1:253" ht="40.5" customHeight="1">
      <c r="A558" s="153">
        <v>50</v>
      </c>
      <c r="B558" s="17">
        <v>40177</v>
      </c>
      <c r="C558" s="24" t="s">
        <v>118</v>
      </c>
      <c r="D558" s="43" t="s">
        <v>411</v>
      </c>
      <c r="E558" s="38" t="s">
        <v>290</v>
      </c>
      <c r="F558" s="25">
        <v>35759</v>
      </c>
      <c r="G558" s="25"/>
      <c r="H558" s="14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</row>
    <row r="559" spans="1:253" ht="40.5" customHeight="1">
      <c r="A559" s="153">
        <v>51</v>
      </c>
      <c r="B559" s="17">
        <v>40177</v>
      </c>
      <c r="C559" s="24" t="s">
        <v>340</v>
      </c>
      <c r="D559" s="43" t="s">
        <v>411</v>
      </c>
      <c r="E559" s="38" t="s">
        <v>290</v>
      </c>
      <c r="F559" s="25">
        <v>64888</v>
      </c>
      <c r="G559" s="25"/>
      <c r="H559" s="14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</row>
    <row r="560" spans="1:253" ht="40.5" customHeight="1">
      <c r="A560" s="153">
        <v>52</v>
      </c>
      <c r="B560" s="17">
        <v>40177</v>
      </c>
      <c r="C560" s="24" t="s">
        <v>254</v>
      </c>
      <c r="D560" s="43" t="s">
        <v>411</v>
      </c>
      <c r="E560" s="38" t="s">
        <v>290</v>
      </c>
      <c r="F560" s="25">
        <v>119153</v>
      </c>
      <c r="G560" s="25"/>
      <c r="H560" s="14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</row>
    <row r="561" spans="1:253" ht="41.25" customHeight="1">
      <c r="A561" s="171">
        <v>53</v>
      </c>
      <c r="B561" s="17">
        <v>40177</v>
      </c>
      <c r="C561" s="24" t="s">
        <v>254</v>
      </c>
      <c r="D561" s="43" t="s">
        <v>411</v>
      </c>
      <c r="E561" s="38" t="s">
        <v>478</v>
      </c>
      <c r="F561" s="25">
        <v>149092</v>
      </c>
      <c r="G561" s="25"/>
      <c r="H561" s="14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</row>
    <row r="562" spans="1:253" ht="40.5" customHeight="1">
      <c r="A562" s="153">
        <v>54</v>
      </c>
      <c r="B562" s="17">
        <v>40177</v>
      </c>
      <c r="C562" s="24" t="s">
        <v>489</v>
      </c>
      <c r="D562" s="43" t="s">
        <v>411</v>
      </c>
      <c r="E562" s="38" t="s">
        <v>290</v>
      </c>
      <c r="F562" s="25">
        <v>47669</v>
      </c>
      <c r="G562" s="25"/>
      <c r="H562" s="14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</row>
    <row r="563" spans="1:253" ht="40.5" customHeight="1">
      <c r="A563" s="153">
        <v>55</v>
      </c>
      <c r="B563" s="17">
        <v>40177</v>
      </c>
      <c r="C563" s="24" t="s">
        <v>187</v>
      </c>
      <c r="D563" s="43" t="s">
        <v>411</v>
      </c>
      <c r="E563" s="38" t="s">
        <v>478</v>
      </c>
      <c r="F563" s="25">
        <v>112944</v>
      </c>
      <c r="G563" s="25"/>
      <c r="H563" s="14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</row>
    <row r="564" spans="1:253" ht="40.5" customHeight="1">
      <c r="A564" s="171">
        <v>56</v>
      </c>
      <c r="B564" s="17">
        <v>40177</v>
      </c>
      <c r="C564" s="24" t="s">
        <v>490</v>
      </c>
      <c r="D564" s="43" t="s">
        <v>411</v>
      </c>
      <c r="E564" s="38" t="s">
        <v>290</v>
      </c>
      <c r="F564" s="25">
        <v>37360</v>
      </c>
      <c r="G564" s="25"/>
      <c r="H564" s="14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</row>
    <row r="565" spans="1:253" ht="40.5" customHeight="1">
      <c r="A565" s="153">
        <v>57</v>
      </c>
      <c r="B565" s="17">
        <v>40177</v>
      </c>
      <c r="C565" s="24" t="s">
        <v>491</v>
      </c>
      <c r="D565" s="43" t="s">
        <v>411</v>
      </c>
      <c r="E565" s="38" t="s">
        <v>290</v>
      </c>
      <c r="F565" s="25">
        <v>25948</v>
      </c>
      <c r="G565" s="25"/>
      <c r="H565" s="14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</row>
    <row r="566" spans="1:253" ht="40.5" customHeight="1">
      <c r="A566" s="153">
        <v>58</v>
      </c>
      <c r="B566" s="17">
        <v>40177</v>
      </c>
      <c r="C566" s="24" t="s">
        <v>492</v>
      </c>
      <c r="D566" s="43" t="s">
        <v>411</v>
      </c>
      <c r="E566" s="38" t="s">
        <v>290</v>
      </c>
      <c r="F566" s="25">
        <v>59584</v>
      </c>
      <c r="G566" s="25"/>
      <c r="H566" s="14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</row>
    <row r="567" spans="1:253" ht="40.5" customHeight="1">
      <c r="A567" s="171">
        <v>59</v>
      </c>
      <c r="B567" s="17">
        <v>40177</v>
      </c>
      <c r="C567" s="24" t="s">
        <v>254</v>
      </c>
      <c r="D567" s="43" t="s">
        <v>411</v>
      </c>
      <c r="E567" s="38" t="s">
        <v>58</v>
      </c>
      <c r="F567" s="25">
        <v>37848</v>
      </c>
      <c r="G567" s="25"/>
      <c r="H567" s="144">
        <v>37848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</row>
    <row r="568" spans="1:253" ht="40.5" customHeight="1">
      <c r="A568" s="153">
        <v>60</v>
      </c>
      <c r="B568" s="17">
        <v>40177</v>
      </c>
      <c r="C568" s="24" t="s">
        <v>340</v>
      </c>
      <c r="D568" s="43" t="s">
        <v>411</v>
      </c>
      <c r="E568" s="38" t="s">
        <v>58</v>
      </c>
      <c r="F568" s="25">
        <v>43359</v>
      </c>
      <c r="G568" s="25"/>
      <c r="H568" s="144">
        <v>43359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</row>
    <row r="569" spans="1:253" ht="40.5" customHeight="1">
      <c r="A569" s="153">
        <v>61</v>
      </c>
      <c r="B569" s="17">
        <v>40177</v>
      </c>
      <c r="C569" s="24" t="s">
        <v>492</v>
      </c>
      <c r="D569" s="43" t="s">
        <v>411</v>
      </c>
      <c r="E569" s="38" t="s">
        <v>58</v>
      </c>
      <c r="F569" s="25">
        <v>45320</v>
      </c>
      <c r="G569" s="25"/>
      <c r="H569" s="144">
        <v>45320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</row>
    <row r="570" spans="1:253" ht="43.5" customHeight="1">
      <c r="A570" s="153">
        <v>62</v>
      </c>
      <c r="B570" s="17">
        <v>40177</v>
      </c>
      <c r="C570" s="24" t="s">
        <v>299</v>
      </c>
      <c r="D570" s="43" t="s">
        <v>411</v>
      </c>
      <c r="E570" s="38" t="s">
        <v>493</v>
      </c>
      <c r="F570" s="25">
        <v>8416</v>
      </c>
      <c r="G570" s="25"/>
      <c r="H570" s="14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</row>
    <row r="571" spans="1:253" ht="44.25" customHeight="1">
      <c r="A571" s="171">
        <v>63</v>
      </c>
      <c r="B571" s="17">
        <v>40177</v>
      </c>
      <c r="C571" s="24" t="s">
        <v>216</v>
      </c>
      <c r="D571" s="43" t="s">
        <v>411</v>
      </c>
      <c r="E571" s="38" t="s">
        <v>493</v>
      </c>
      <c r="F571" s="25">
        <v>51590</v>
      </c>
      <c r="G571" s="25"/>
      <c r="H571" s="14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</row>
    <row r="572" spans="1:253" ht="40.5" customHeight="1">
      <c r="A572" s="153">
        <v>64</v>
      </c>
      <c r="B572" s="17">
        <v>40177</v>
      </c>
      <c r="C572" s="24" t="s">
        <v>494</v>
      </c>
      <c r="D572" s="43" t="s">
        <v>411</v>
      </c>
      <c r="E572" s="38" t="s">
        <v>222</v>
      </c>
      <c r="F572" s="25">
        <v>77858</v>
      </c>
      <c r="G572" s="25"/>
      <c r="H572" s="144">
        <v>77858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</row>
    <row r="573" spans="1:253" ht="40.5" customHeight="1">
      <c r="A573" s="153">
        <v>65</v>
      </c>
      <c r="B573" s="17">
        <v>40177</v>
      </c>
      <c r="C573" s="24" t="s">
        <v>495</v>
      </c>
      <c r="D573" s="43" t="s">
        <v>411</v>
      </c>
      <c r="E573" s="38" t="s">
        <v>222</v>
      </c>
      <c r="F573" s="25">
        <v>71366</v>
      </c>
      <c r="G573" s="25"/>
      <c r="H573" s="144">
        <v>71366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</row>
    <row r="574" spans="1:253" ht="40.5" customHeight="1">
      <c r="A574" s="171">
        <v>66</v>
      </c>
      <c r="B574" s="17">
        <v>40177</v>
      </c>
      <c r="C574" s="24" t="s">
        <v>484</v>
      </c>
      <c r="D574" s="43" t="s">
        <v>411</v>
      </c>
      <c r="E574" s="38" t="s">
        <v>222</v>
      </c>
      <c r="F574" s="25">
        <v>46520</v>
      </c>
      <c r="G574" s="25"/>
      <c r="H574" s="144">
        <v>46520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</row>
    <row r="575" spans="1:253" ht="45" customHeight="1">
      <c r="A575" s="153">
        <v>67</v>
      </c>
      <c r="B575" s="17">
        <v>40177</v>
      </c>
      <c r="C575" s="24" t="s">
        <v>496</v>
      </c>
      <c r="D575" s="43" t="s">
        <v>411</v>
      </c>
      <c r="E575" s="38" t="s">
        <v>493</v>
      </c>
      <c r="F575" s="25">
        <v>13105</v>
      </c>
      <c r="G575" s="25"/>
      <c r="H575" s="14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</row>
    <row r="576" spans="1:253" ht="40.5" customHeight="1">
      <c r="A576" s="153">
        <v>68</v>
      </c>
      <c r="B576" s="17">
        <v>40177</v>
      </c>
      <c r="C576" s="24" t="s">
        <v>497</v>
      </c>
      <c r="D576" s="43" t="s">
        <v>411</v>
      </c>
      <c r="E576" s="38" t="s">
        <v>58</v>
      </c>
      <c r="F576" s="25">
        <v>42176</v>
      </c>
      <c r="G576" s="25"/>
      <c r="H576" s="144">
        <v>42176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</row>
    <row r="577" spans="1:253" ht="40.5" customHeight="1">
      <c r="A577" s="171">
        <v>69</v>
      </c>
      <c r="B577" s="17">
        <v>40177</v>
      </c>
      <c r="C577" s="24" t="s">
        <v>399</v>
      </c>
      <c r="D577" s="43" t="s">
        <v>411</v>
      </c>
      <c r="E577" s="38" t="s">
        <v>429</v>
      </c>
      <c r="F577" s="25">
        <v>48061</v>
      </c>
      <c r="G577" s="25"/>
      <c r="H577" s="144">
        <v>48061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</row>
    <row r="578" spans="1:253" ht="40.5" customHeight="1">
      <c r="A578" s="153">
        <v>70</v>
      </c>
      <c r="B578" s="17">
        <v>40177</v>
      </c>
      <c r="C578" s="24" t="s">
        <v>182</v>
      </c>
      <c r="D578" s="43" t="s">
        <v>411</v>
      </c>
      <c r="E578" s="38" t="s">
        <v>429</v>
      </c>
      <c r="F578" s="25">
        <v>40667</v>
      </c>
      <c r="G578" s="25"/>
      <c r="H578" s="144">
        <v>40667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</row>
    <row r="579" spans="1:253" ht="40.5" customHeight="1">
      <c r="A579" s="153">
        <v>71</v>
      </c>
      <c r="B579" s="17">
        <v>40177</v>
      </c>
      <c r="C579" s="24" t="s">
        <v>107</v>
      </c>
      <c r="D579" s="43" t="s">
        <v>411</v>
      </c>
      <c r="E579" s="38" t="s">
        <v>429</v>
      </c>
      <c r="F579" s="25">
        <v>29576</v>
      </c>
      <c r="G579" s="25"/>
      <c r="H579" s="144">
        <v>29576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</row>
    <row r="580" spans="1:253" ht="40.5" customHeight="1">
      <c r="A580" s="153">
        <v>72</v>
      </c>
      <c r="B580" s="17">
        <v>40177</v>
      </c>
      <c r="C580" s="24" t="s">
        <v>498</v>
      </c>
      <c r="D580" s="43" t="s">
        <v>411</v>
      </c>
      <c r="E580" s="38" t="s">
        <v>429</v>
      </c>
      <c r="F580" s="25">
        <v>29576</v>
      </c>
      <c r="G580" s="25"/>
      <c r="H580" s="144">
        <v>29576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</row>
    <row r="581" spans="1:253" ht="42.75" customHeight="1">
      <c r="A581" s="171">
        <v>73</v>
      </c>
      <c r="B581" s="17">
        <v>40177</v>
      </c>
      <c r="C581" s="24" t="s">
        <v>499</v>
      </c>
      <c r="D581" s="43" t="s">
        <v>411</v>
      </c>
      <c r="E581" s="38" t="s">
        <v>493</v>
      </c>
      <c r="F581" s="25">
        <v>56489</v>
      </c>
      <c r="G581" s="25"/>
      <c r="H581" s="144">
        <v>56489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</row>
    <row r="582" spans="1:253" ht="42" customHeight="1">
      <c r="A582" s="153">
        <v>74</v>
      </c>
      <c r="B582" s="17">
        <v>40177</v>
      </c>
      <c r="C582" s="24" t="s">
        <v>500</v>
      </c>
      <c r="D582" s="43" t="s">
        <v>411</v>
      </c>
      <c r="E582" s="38" t="s">
        <v>493</v>
      </c>
      <c r="F582" s="25">
        <v>170027</v>
      </c>
      <c r="G582" s="25"/>
      <c r="H582" s="144" t="s">
        <v>501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</row>
    <row r="583" spans="1:253" ht="40.5" customHeight="1">
      <c r="A583" s="153">
        <v>75</v>
      </c>
      <c r="B583" s="17">
        <v>40177</v>
      </c>
      <c r="C583" s="24" t="s">
        <v>130</v>
      </c>
      <c r="D583" s="43" t="s">
        <v>411</v>
      </c>
      <c r="E583" s="38" t="s">
        <v>493</v>
      </c>
      <c r="F583" s="25">
        <v>67079</v>
      </c>
      <c r="G583" s="25"/>
      <c r="H583" s="14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</row>
    <row r="584" spans="1:253" ht="40.5" customHeight="1">
      <c r="A584" s="171">
        <v>76</v>
      </c>
      <c r="B584" s="17">
        <v>40177</v>
      </c>
      <c r="C584" s="24" t="s">
        <v>186</v>
      </c>
      <c r="D584" s="43" t="s">
        <v>411</v>
      </c>
      <c r="E584" s="38" t="s">
        <v>493</v>
      </c>
      <c r="F584" s="25">
        <v>81721</v>
      </c>
      <c r="G584" s="25"/>
      <c r="H584" s="14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</row>
    <row r="585" spans="1:253" ht="45" customHeight="1">
      <c r="A585" s="153">
        <v>77</v>
      </c>
      <c r="B585" s="17">
        <v>40177</v>
      </c>
      <c r="C585" s="24" t="s">
        <v>502</v>
      </c>
      <c r="D585" s="43" t="s">
        <v>411</v>
      </c>
      <c r="E585" s="38" t="s">
        <v>493</v>
      </c>
      <c r="F585" s="25">
        <v>126083</v>
      </c>
      <c r="G585" s="25"/>
      <c r="H585" s="14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</row>
    <row r="586" spans="1:253" ht="40.5" customHeight="1">
      <c r="A586" s="153">
        <v>78</v>
      </c>
      <c r="B586" s="17">
        <v>40177</v>
      </c>
      <c r="C586" s="24" t="s">
        <v>503</v>
      </c>
      <c r="D586" s="43" t="s">
        <v>411</v>
      </c>
      <c r="E586" s="38" t="s">
        <v>429</v>
      </c>
      <c r="F586" s="25">
        <v>29576</v>
      </c>
      <c r="G586" s="25"/>
      <c r="H586" s="14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</row>
    <row r="587" spans="1:253" ht="12.75" thickBot="1">
      <c r="A587" s="160"/>
      <c r="B587" s="136"/>
      <c r="C587" s="137" t="s">
        <v>60</v>
      </c>
      <c r="D587" s="138"/>
      <c r="E587" s="138"/>
      <c r="F587" s="139">
        <v>6169427</v>
      </c>
      <c r="G587" s="139">
        <v>849455.16</v>
      </c>
      <c r="H587" s="165">
        <v>1289224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</row>
  </sheetData>
  <mergeCells count="28">
    <mergeCell ref="B504:B506"/>
    <mergeCell ref="C504:C506"/>
    <mergeCell ref="D504:D506"/>
    <mergeCell ref="E504:E506"/>
    <mergeCell ref="C377:H377"/>
    <mergeCell ref="C378:H378"/>
    <mergeCell ref="C410:H410"/>
    <mergeCell ref="C411:H411"/>
    <mergeCell ref="C294:H294"/>
    <mergeCell ref="C295:H295"/>
    <mergeCell ref="C335:H335"/>
    <mergeCell ref="C336:H336"/>
    <mergeCell ref="C206:H206"/>
    <mergeCell ref="C207:H207"/>
    <mergeCell ref="C237:H237"/>
    <mergeCell ref="C238:H238"/>
    <mergeCell ref="C127:H127"/>
    <mergeCell ref="C128:H128"/>
    <mergeCell ref="C153:H153"/>
    <mergeCell ref="C154:H154"/>
    <mergeCell ref="C53:H53"/>
    <mergeCell ref="C54:H54"/>
    <mergeCell ref="C86:H86"/>
    <mergeCell ref="C87:H87"/>
    <mergeCell ref="C2:H2"/>
    <mergeCell ref="C3:H3"/>
    <mergeCell ref="C18:H18"/>
    <mergeCell ref="C19:H19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83"/>
  <sheetViews>
    <sheetView workbookViewId="0" topLeftCell="A514">
      <selection activeCell="A523" sqref="A523:H583"/>
    </sheetView>
  </sheetViews>
  <sheetFormatPr defaultColWidth="9.140625" defaultRowHeight="12.75"/>
  <cols>
    <col min="1" max="1" width="3.8515625" style="1" customWidth="1"/>
    <col min="2" max="2" width="9.7109375" style="1" customWidth="1"/>
    <col min="3" max="3" width="19.57421875" style="1" customWidth="1"/>
    <col min="4" max="4" width="13.00390625" style="1" customWidth="1"/>
    <col min="5" max="5" width="16.8515625" style="1" customWidth="1"/>
    <col min="6" max="6" width="11.57421875" style="1" customWidth="1"/>
    <col min="7" max="7" width="10.7109375" style="1" customWidth="1"/>
    <col min="8" max="8" width="8.00390625" style="1" customWidth="1"/>
    <col min="9" max="16384" width="9.140625" style="1" customWidth="1"/>
  </cols>
  <sheetData>
    <row r="1" spans="1:253" ht="12.75">
      <c r="A1" s="73"/>
      <c r="B1" s="73"/>
      <c r="C1" s="73"/>
      <c r="D1" s="73"/>
      <c r="E1" s="73"/>
      <c r="F1" s="73" t="s">
        <v>93</v>
      </c>
      <c r="G1" s="73"/>
      <c r="H1" s="7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2.75">
      <c r="A2" s="73"/>
      <c r="B2" s="73"/>
      <c r="C2" s="190" t="s">
        <v>61</v>
      </c>
      <c r="D2" s="190"/>
      <c r="E2" s="190"/>
      <c r="F2" s="190"/>
      <c r="G2" s="190"/>
      <c r="H2" s="19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3.5" thickBot="1">
      <c r="A3" s="192" t="s">
        <v>504</v>
      </c>
      <c r="B3" s="192"/>
      <c r="C3" s="192"/>
      <c r="D3" s="192"/>
      <c r="E3" s="192"/>
      <c r="F3" s="192"/>
      <c r="G3" s="192"/>
      <c r="H3" s="19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2.75">
      <c r="A4" s="193"/>
      <c r="B4" s="194" t="s">
        <v>43</v>
      </c>
      <c r="C4" s="195"/>
      <c r="D4" s="196" t="s">
        <v>44</v>
      </c>
      <c r="E4" s="195" t="s">
        <v>45</v>
      </c>
      <c r="F4" s="197" t="s">
        <v>46</v>
      </c>
      <c r="G4" s="198"/>
      <c r="H4" s="19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2.75">
      <c r="A5" s="200" t="s">
        <v>42</v>
      </c>
      <c r="B5" s="80" t="s">
        <v>48</v>
      </c>
      <c r="C5" s="81" t="s">
        <v>49</v>
      </c>
      <c r="D5" s="81" t="s">
        <v>50</v>
      </c>
      <c r="E5" s="81"/>
      <c r="F5" s="79" t="s">
        <v>51</v>
      </c>
      <c r="G5" s="82" t="s">
        <v>52</v>
      </c>
      <c r="H5" s="201" t="s">
        <v>53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2.75">
      <c r="A6" s="202" t="s">
        <v>47</v>
      </c>
      <c r="B6" s="84" t="s">
        <v>54</v>
      </c>
      <c r="C6" s="83"/>
      <c r="D6" s="83"/>
      <c r="E6" s="83"/>
      <c r="F6" s="85"/>
      <c r="G6" s="86" t="s">
        <v>55</v>
      </c>
      <c r="H6" s="203">
        <v>0.07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2.75">
      <c r="A7" s="204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205">
        <v>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5.5">
      <c r="A8" s="206">
        <v>1</v>
      </c>
      <c r="B8" s="88" t="s">
        <v>505</v>
      </c>
      <c r="C8" s="89" t="s">
        <v>484</v>
      </c>
      <c r="D8" s="87" t="s">
        <v>57</v>
      </c>
      <c r="E8" s="89" t="s">
        <v>74</v>
      </c>
      <c r="F8" s="90">
        <v>20688</v>
      </c>
      <c r="G8" s="91"/>
      <c r="H8" s="20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5.5">
      <c r="A9" s="204">
        <v>2</v>
      </c>
      <c r="B9" s="88" t="s">
        <v>505</v>
      </c>
      <c r="C9" s="89" t="s">
        <v>484</v>
      </c>
      <c r="D9" s="87" t="s">
        <v>57</v>
      </c>
      <c r="E9" s="95" t="s">
        <v>87</v>
      </c>
      <c r="F9" s="90">
        <v>22349</v>
      </c>
      <c r="G9" s="91"/>
      <c r="H9" s="20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8.25">
      <c r="A10" s="204">
        <v>3</v>
      </c>
      <c r="B10" s="88" t="s">
        <v>505</v>
      </c>
      <c r="C10" s="89" t="s">
        <v>331</v>
      </c>
      <c r="D10" s="87" t="s">
        <v>57</v>
      </c>
      <c r="E10" s="95" t="s">
        <v>506</v>
      </c>
      <c r="F10" s="90">
        <v>11098</v>
      </c>
      <c r="G10" s="87"/>
      <c r="H10" s="20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8.25">
      <c r="A11" s="204">
        <v>4</v>
      </c>
      <c r="B11" s="88" t="s">
        <v>505</v>
      </c>
      <c r="C11" s="89" t="s">
        <v>331</v>
      </c>
      <c r="D11" s="87" t="s">
        <v>57</v>
      </c>
      <c r="E11" s="89" t="s">
        <v>507</v>
      </c>
      <c r="F11" s="90">
        <v>10704</v>
      </c>
      <c r="G11" s="91"/>
      <c r="H11" s="20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5.5">
      <c r="A12" s="204">
        <v>5</v>
      </c>
      <c r="B12" s="88" t="s">
        <v>505</v>
      </c>
      <c r="C12" s="89" t="s">
        <v>508</v>
      </c>
      <c r="D12" s="87" t="s">
        <v>57</v>
      </c>
      <c r="E12" s="89" t="s">
        <v>131</v>
      </c>
      <c r="F12" s="90">
        <v>161000</v>
      </c>
      <c r="G12" s="87"/>
      <c r="H12" s="20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5.5">
      <c r="A13" s="204">
        <v>6</v>
      </c>
      <c r="B13" s="88" t="s">
        <v>505</v>
      </c>
      <c r="C13" s="89" t="s">
        <v>509</v>
      </c>
      <c r="D13" s="87" t="s">
        <v>57</v>
      </c>
      <c r="E13" s="89" t="s">
        <v>510</v>
      </c>
      <c r="F13" s="90">
        <v>49344</v>
      </c>
      <c r="G13" s="87"/>
      <c r="H13" s="20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5.5">
      <c r="A14" s="204">
        <v>7</v>
      </c>
      <c r="B14" s="88" t="s">
        <v>505</v>
      </c>
      <c r="C14" s="89" t="s">
        <v>209</v>
      </c>
      <c r="D14" s="87" t="s">
        <v>57</v>
      </c>
      <c r="E14" s="89" t="s">
        <v>74</v>
      </c>
      <c r="F14" s="90">
        <v>41037</v>
      </c>
      <c r="G14" s="91"/>
      <c r="H14" s="20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5.5">
      <c r="A15" s="204">
        <v>8</v>
      </c>
      <c r="B15" s="88" t="s">
        <v>505</v>
      </c>
      <c r="C15" s="89" t="s">
        <v>209</v>
      </c>
      <c r="D15" s="87" t="s">
        <v>57</v>
      </c>
      <c r="E15" s="89" t="s">
        <v>87</v>
      </c>
      <c r="F15" s="90">
        <v>37447</v>
      </c>
      <c r="G15" s="91"/>
      <c r="H15" s="20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5.5">
      <c r="A16" s="204">
        <v>9</v>
      </c>
      <c r="B16" s="94" t="s">
        <v>505</v>
      </c>
      <c r="C16" s="92" t="s">
        <v>278</v>
      </c>
      <c r="D16" s="92" t="s">
        <v>57</v>
      </c>
      <c r="E16" s="95" t="s">
        <v>287</v>
      </c>
      <c r="F16" s="91">
        <v>150229</v>
      </c>
      <c r="G16" s="91"/>
      <c r="H16" s="20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5.5">
      <c r="A17" s="204">
        <v>10</v>
      </c>
      <c r="B17" s="94" t="s">
        <v>505</v>
      </c>
      <c r="C17" s="92" t="s">
        <v>511</v>
      </c>
      <c r="D17" s="92" t="s">
        <v>57</v>
      </c>
      <c r="E17" s="95" t="s">
        <v>287</v>
      </c>
      <c r="F17" s="91">
        <v>85114</v>
      </c>
      <c r="G17" s="87"/>
      <c r="H17" s="20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5.5">
      <c r="A18" s="204">
        <v>11</v>
      </c>
      <c r="B18" s="94" t="s">
        <v>505</v>
      </c>
      <c r="C18" s="92" t="s">
        <v>512</v>
      </c>
      <c r="D18" s="92" t="s">
        <v>57</v>
      </c>
      <c r="E18" s="95" t="s">
        <v>103</v>
      </c>
      <c r="F18" s="91">
        <v>85690</v>
      </c>
      <c r="G18" s="91"/>
      <c r="H18" s="20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3.5" thickBot="1">
      <c r="A19" s="208"/>
      <c r="B19" s="209"/>
      <c r="C19" s="210" t="s">
        <v>60</v>
      </c>
      <c r="D19" s="179"/>
      <c r="E19" s="179"/>
      <c r="F19" s="211">
        <v>674700</v>
      </c>
      <c r="G19" s="211"/>
      <c r="H19" s="2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2.75">
      <c r="A20" s="74"/>
      <c r="B20" s="73"/>
      <c r="C20" s="73"/>
      <c r="D20" s="73"/>
      <c r="E20" s="73"/>
      <c r="F20" s="73"/>
      <c r="G20" s="73"/>
      <c r="H20" s="7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2.75">
      <c r="A21" s="73"/>
      <c r="B21" s="73"/>
      <c r="C21" s="73"/>
      <c r="D21" s="73"/>
      <c r="E21" s="73"/>
      <c r="F21" s="73" t="s">
        <v>93</v>
      </c>
      <c r="G21" s="73"/>
      <c r="H21" s="7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2.75">
      <c r="A22" s="73"/>
      <c r="B22" s="73"/>
      <c r="C22" s="190" t="s">
        <v>61</v>
      </c>
      <c r="D22" s="190"/>
      <c r="E22" s="190"/>
      <c r="F22" s="190"/>
      <c r="G22" s="190"/>
      <c r="H22" s="19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2.75">
      <c r="A23" s="191" t="s">
        <v>513</v>
      </c>
      <c r="B23" s="191"/>
      <c r="C23" s="191"/>
      <c r="D23" s="191"/>
      <c r="E23" s="191"/>
      <c r="F23" s="191"/>
      <c r="G23" s="191"/>
      <c r="H23" s="19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3.5" thickBot="1">
      <c r="A24" s="75"/>
      <c r="B24" s="76" t="s">
        <v>43</v>
      </c>
      <c r="C24" s="77"/>
      <c r="D24" s="75" t="s">
        <v>44</v>
      </c>
      <c r="E24" s="77" t="s">
        <v>45</v>
      </c>
      <c r="F24" s="78" t="s">
        <v>46</v>
      </c>
      <c r="G24" s="180"/>
      <c r="H24" s="18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2.75">
      <c r="A25" s="193" t="s">
        <v>42</v>
      </c>
      <c r="B25" s="194" t="s">
        <v>48</v>
      </c>
      <c r="C25" s="195" t="s">
        <v>49</v>
      </c>
      <c r="D25" s="195" t="s">
        <v>50</v>
      </c>
      <c r="E25" s="195"/>
      <c r="F25" s="196" t="s">
        <v>51</v>
      </c>
      <c r="G25" s="213" t="s">
        <v>52</v>
      </c>
      <c r="H25" s="214" t="s">
        <v>53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2.75">
      <c r="A26" s="202" t="s">
        <v>47</v>
      </c>
      <c r="B26" s="84" t="s">
        <v>54</v>
      </c>
      <c r="C26" s="83"/>
      <c r="D26" s="83"/>
      <c r="E26" s="83"/>
      <c r="F26" s="85"/>
      <c r="G26" s="86" t="s">
        <v>55</v>
      </c>
      <c r="H26" s="203">
        <v>0.07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2.75">
      <c r="A27" s="204">
        <v>1</v>
      </c>
      <c r="B27" s="85">
        <v>2</v>
      </c>
      <c r="C27" s="85">
        <v>3</v>
      </c>
      <c r="D27" s="85">
        <v>4</v>
      </c>
      <c r="E27" s="85">
        <v>5</v>
      </c>
      <c r="F27" s="85">
        <v>6</v>
      </c>
      <c r="G27" s="85">
        <v>7</v>
      </c>
      <c r="H27" s="205">
        <v>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25.5">
      <c r="A28" s="206">
        <v>1</v>
      </c>
      <c r="B28" s="88" t="s">
        <v>514</v>
      </c>
      <c r="C28" s="89" t="s">
        <v>110</v>
      </c>
      <c r="D28" s="87" t="s">
        <v>57</v>
      </c>
      <c r="E28" s="89" t="s">
        <v>217</v>
      </c>
      <c r="F28" s="90">
        <v>97568</v>
      </c>
      <c r="G28" s="91"/>
      <c r="H28" s="20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2.75">
      <c r="A29" s="204">
        <v>2</v>
      </c>
      <c r="B29" s="88" t="s">
        <v>514</v>
      </c>
      <c r="C29" s="89" t="s">
        <v>308</v>
      </c>
      <c r="D29" s="87" t="s">
        <v>57</v>
      </c>
      <c r="E29" s="95" t="s">
        <v>405</v>
      </c>
      <c r="F29" s="90">
        <v>107024</v>
      </c>
      <c r="G29" s="91"/>
      <c r="H29" s="20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25.5">
      <c r="A30" s="204">
        <v>3</v>
      </c>
      <c r="B30" s="88" t="s">
        <v>514</v>
      </c>
      <c r="C30" s="89" t="s">
        <v>515</v>
      </c>
      <c r="D30" s="87" t="s">
        <v>57</v>
      </c>
      <c r="E30" s="95" t="s">
        <v>85</v>
      </c>
      <c r="F30" s="90">
        <v>8325</v>
      </c>
      <c r="G30" s="87"/>
      <c r="H30" s="20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25.5">
      <c r="A31" s="204">
        <v>4</v>
      </c>
      <c r="B31" s="88" t="s">
        <v>514</v>
      </c>
      <c r="C31" s="89" t="s">
        <v>494</v>
      </c>
      <c r="D31" s="87" t="s">
        <v>57</v>
      </c>
      <c r="E31" s="89" t="s">
        <v>87</v>
      </c>
      <c r="F31" s="90">
        <v>14674</v>
      </c>
      <c r="G31" s="91"/>
      <c r="H31" s="20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25.5">
      <c r="A32" s="204">
        <v>5</v>
      </c>
      <c r="B32" s="88" t="s">
        <v>514</v>
      </c>
      <c r="C32" s="89" t="s">
        <v>494</v>
      </c>
      <c r="D32" s="87" t="s">
        <v>57</v>
      </c>
      <c r="E32" s="89" t="s">
        <v>74</v>
      </c>
      <c r="F32" s="90">
        <v>6145</v>
      </c>
      <c r="G32" s="87"/>
      <c r="H32" s="20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25.5">
      <c r="A33" s="204">
        <v>6</v>
      </c>
      <c r="B33" s="88" t="s">
        <v>514</v>
      </c>
      <c r="C33" s="89" t="s">
        <v>134</v>
      </c>
      <c r="D33" s="87" t="s">
        <v>57</v>
      </c>
      <c r="E33" s="89" t="s">
        <v>131</v>
      </c>
      <c r="F33" s="90">
        <v>75000</v>
      </c>
      <c r="G33" s="87"/>
      <c r="H33" s="20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38.25">
      <c r="A34" s="204">
        <v>7</v>
      </c>
      <c r="B34" s="88" t="s">
        <v>514</v>
      </c>
      <c r="C34" s="89" t="s">
        <v>516</v>
      </c>
      <c r="D34" s="87" t="s">
        <v>57</v>
      </c>
      <c r="E34" s="89" t="s">
        <v>517</v>
      </c>
      <c r="F34" s="90">
        <v>51404</v>
      </c>
      <c r="G34" s="91"/>
      <c r="H34" s="20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48" customHeight="1">
      <c r="A35" s="204">
        <v>8</v>
      </c>
      <c r="B35" s="88" t="s">
        <v>514</v>
      </c>
      <c r="C35" s="89" t="s">
        <v>516</v>
      </c>
      <c r="D35" s="87" t="s">
        <v>57</v>
      </c>
      <c r="E35" s="89" t="s">
        <v>518</v>
      </c>
      <c r="F35" s="90">
        <v>51383</v>
      </c>
      <c r="G35" s="91"/>
      <c r="H35" s="20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48" customHeight="1">
      <c r="A36" s="204">
        <v>9</v>
      </c>
      <c r="B36" s="88" t="s">
        <v>514</v>
      </c>
      <c r="C36" s="89" t="s">
        <v>516</v>
      </c>
      <c r="D36" s="87" t="s">
        <v>57</v>
      </c>
      <c r="E36" s="89" t="s">
        <v>287</v>
      </c>
      <c r="F36" s="90">
        <v>7602</v>
      </c>
      <c r="G36" s="91"/>
      <c r="H36" s="20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25.5">
      <c r="A37" s="204">
        <v>10</v>
      </c>
      <c r="B37" s="88" t="s">
        <v>514</v>
      </c>
      <c r="C37" s="89" t="s">
        <v>488</v>
      </c>
      <c r="D37" s="87" t="s">
        <v>57</v>
      </c>
      <c r="E37" s="89" t="s">
        <v>287</v>
      </c>
      <c r="F37" s="90">
        <v>40740</v>
      </c>
      <c r="G37" s="91"/>
      <c r="H37" s="20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25.5">
      <c r="A38" s="204">
        <v>11</v>
      </c>
      <c r="B38" s="94" t="s">
        <v>514</v>
      </c>
      <c r="C38" s="92" t="s">
        <v>130</v>
      </c>
      <c r="D38" s="92" t="s">
        <v>57</v>
      </c>
      <c r="E38" s="95" t="s">
        <v>287</v>
      </c>
      <c r="F38" s="91">
        <v>92154</v>
      </c>
      <c r="G38" s="87"/>
      <c r="H38" s="20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25.5">
      <c r="A39" s="204">
        <v>12</v>
      </c>
      <c r="B39" s="94" t="s">
        <v>514</v>
      </c>
      <c r="C39" s="95" t="s">
        <v>519</v>
      </c>
      <c r="D39" s="92" t="s">
        <v>57</v>
      </c>
      <c r="E39" s="95" t="s">
        <v>87</v>
      </c>
      <c r="F39" s="91">
        <v>96967</v>
      </c>
      <c r="G39" s="87"/>
      <c r="H39" s="20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25.5">
      <c r="A40" s="204">
        <v>13</v>
      </c>
      <c r="B40" s="94" t="s">
        <v>514</v>
      </c>
      <c r="C40" s="95" t="s">
        <v>285</v>
      </c>
      <c r="D40" s="92" t="s">
        <v>57</v>
      </c>
      <c r="E40" s="95" t="s">
        <v>74</v>
      </c>
      <c r="F40" s="91">
        <v>69599</v>
      </c>
      <c r="G40" s="87"/>
      <c r="H40" s="20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38.25">
      <c r="A41" s="204">
        <v>14</v>
      </c>
      <c r="B41" s="94" t="s">
        <v>514</v>
      </c>
      <c r="C41" s="95" t="s">
        <v>520</v>
      </c>
      <c r="D41" s="92" t="s">
        <v>57</v>
      </c>
      <c r="E41" s="95" t="s">
        <v>191</v>
      </c>
      <c r="F41" s="91">
        <v>221193</v>
      </c>
      <c r="G41" s="87"/>
      <c r="H41" s="20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25.5">
      <c r="A42" s="204">
        <v>15</v>
      </c>
      <c r="B42" s="94" t="s">
        <v>514</v>
      </c>
      <c r="C42" s="92" t="s">
        <v>201</v>
      </c>
      <c r="D42" s="92" t="s">
        <v>57</v>
      </c>
      <c r="E42" s="95" t="s">
        <v>87</v>
      </c>
      <c r="F42" s="91">
        <v>156914</v>
      </c>
      <c r="G42" s="91"/>
      <c r="H42" s="20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25.5">
      <c r="A43" s="204">
        <v>16</v>
      </c>
      <c r="B43" s="94" t="s">
        <v>514</v>
      </c>
      <c r="C43" s="92" t="s">
        <v>201</v>
      </c>
      <c r="D43" s="92" t="s">
        <v>57</v>
      </c>
      <c r="E43" s="95" t="s">
        <v>74</v>
      </c>
      <c r="F43" s="91">
        <v>116561</v>
      </c>
      <c r="G43" s="87"/>
      <c r="H43" s="20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25.5">
      <c r="A44" s="204">
        <v>17</v>
      </c>
      <c r="B44" s="94" t="s">
        <v>514</v>
      </c>
      <c r="C44" s="92" t="s">
        <v>201</v>
      </c>
      <c r="D44" s="92" t="s">
        <v>57</v>
      </c>
      <c r="E44" s="95" t="s">
        <v>80</v>
      </c>
      <c r="F44" s="91">
        <v>41904</v>
      </c>
      <c r="G44" s="91"/>
      <c r="H44" s="20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25.5">
      <c r="A45" s="204">
        <v>18</v>
      </c>
      <c r="B45" s="94" t="s">
        <v>514</v>
      </c>
      <c r="C45" s="92" t="s">
        <v>201</v>
      </c>
      <c r="D45" s="92" t="s">
        <v>57</v>
      </c>
      <c r="E45" s="95" t="s">
        <v>76</v>
      </c>
      <c r="F45" s="91">
        <v>36259</v>
      </c>
      <c r="G45" s="91"/>
      <c r="H45" s="20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25.5">
      <c r="A46" s="204">
        <v>19</v>
      </c>
      <c r="B46" s="94" t="s">
        <v>514</v>
      </c>
      <c r="C46" s="92" t="s">
        <v>521</v>
      </c>
      <c r="D46" s="92" t="s">
        <v>57</v>
      </c>
      <c r="E46" s="95" t="s">
        <v>76</v>
      </c>
      <c r="F46" s="91">
        <v>110537</v>
      </c>
      <c r="G46" s="91"/>
      <c r="H46" s="20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25.5">
      <c r="A47" s="204">
        <v>20</v>
      </c>
      <c r="B47" s="94" t="s">
        <v>514</v>
      </c>
      <c r="C47" s="92" t="s">
        <v>522</v>
      </c>
      <c r="D47" s="92" t="s">
        <v>57</v>
      </c>
      <c r="E47" s="95" t="s">
        <v>287</v>
      </c>
      <c r="F47" s="91">
        <v>85063</v>
      </c>
      <c r="G47" s="91"/>
      <c r="H47" s="20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2.75">
      <c r="A48" s="204">
        <v>21</v>
      </c>
      <c r="B48" s="94" t="s">
        <v>514</v>
      </c>
      <c r="C48" s="92" t="s">
        <v>199</v>
      </c>
      <c r="D48" s="92" t="s">
        <v>57</v>
      </c>
      <c r="E48" s="95" t="s">
        <v>523</v>
      </c>
      <c r="F48" s="91">
        <v>80000</v>
      </c>
      <c r="G48" s="91"/>
      <c r="H48" s="20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2.75">
      <c r="A49" s="204">
        <v>22</v>
      </c>
      <c r="B49" s="94" t="s">
        <v>514</v>
      </c>
      <c r="C49" s="92" t="s">
        <v>521</v>
      </c>
      <c r="D49" s="92" t="s">
        <v>57</v>
      </c>
      <c r="E49" s="95" t="s">
        <v>523</v>
      </c>
      <c r="F49" s="91">
        <v>80000</v>
      </c>
      <c r="G49" s="91"/>
      <c r="H49" s="20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25.5">
      <c r="A50" s="204">
        <v>23</v>
      </c>
      <c r="B50" s="94" t="s">
        <v>514</v>
      </c>
      <c r="C50" s="92" t="s">
        <v>151</v>
      </c>
      <c r="D50" s="92" t="s">
        <v>57</v>
      </c>
      <c r="E50" s="95" t="s">
        <v>87</v>
      </c>
      <c r="F50" s="91">
        <v>80000</v>
      </c>
      <c r="G50" s="96"/>
      <c r="H50" s="20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25.5">
      <c r="A51" s="204">
        <v>24</v>
      </c>
      <c r="B51" s="94" t="s">
        <v>514</v>
      </c>
      <c r="C51" s="95" t="s">
        <v>151</v>
      </c>
      <c r="D51" s="92" t="s">
        <v>57</v>
      </c>
      <c r="E51" s="95" t="s">
        <v>74</v>
      </c>
      <c r="F51" s="91">
        <v>50000</v>
      </c>
      <c r="G51" s="87"/>
      <c r="H51" s="20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25.5">
      <c r="A52" s="204">
        <v>25</v>
      </c>
      <c r="B52" s="94" t="s">
        <v>514</v>
      </c>
      <c r="C52" s="95" t="s">
        <v>524</v>
      </c>
      <c r="D52" s="92" t="s">
        <v>57</v>
      </c>
      <c r="E52" s="95" t="s">
        <v>85</v>
      </c>
      <c r="F52" s="96">
        <v>99904</v>
      </c>
      <c r="G52" s="87"/>
      <c r="H52" s="20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25.5">
      <c r="A53" s="204">
        <v>26</v>
      </c>
      <c r="B53" s="94" t="s">
        <v>514</v>
      </c>
      <c r="C53" s="95" t="s">
        <v>525</v>
      </c>
      <c r="D53" s="92" t="s">
        <v>57</v>
      </c>
      <c r="E53" s="95" t="s">
        <v>429</v>
      </c>
      <c r="F53" s="91">
        <v>110910</v>
      </c>
      <c r="G53" s="91">
        <v>110910</v>
      </c>
      <c r="H53" s="20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25.5">
      <c r="A54" s="204">
        <v>27</v>
      </c>
      <c r="B54" s="94" t="s">
        <v>514</v>
      </c>
      <c r="C54" s="95" t="s">
        <v>170</v>
      </c>
      <c r="D54" s="92" t="s">
        <v>57</v>
      </c>
      <c r="E54" s="95" t="s">
        <v>526</v>
      </c>
      <c r="F54" s="91">
        <v>169766</v>
      </c>
      <c r="G54" s="91">
        <v>169766</v>
      </c>
      <c r="H54" s="21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25.5">
      <c r="A55" s="204">
        <v>28</v>
      </c>
      <c r="B55" s="94" t="s">
        <v>514</v>
      </c>
      <c r="C55" s="95" t="s">
        <v>197</v>
      </c>
      <c r="D55" s="92" t="s">
        <v>57</v>
      </c>
      <c r="E55" s="95" t="s">
        <v>429</v>
      </c>
      <c r="F55" s="91">
        <v>107213</v>
      </c>
      <c r="G55" s="91">
        <v>107213</v>
      </c>
      <c r="H55" s="21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25.5">
      <c r="A56" s="204">
        <v>29</v>
      </c>
      <c r="B56" s="94" t="s">
        <v>514</v>
      </c>
      <c r="C56" s="95" t="s">
        <v>300</v>
      </c>
      <c r="D56" s="92" t="s">
        <v>57</v>
      </c>
      <c r="E56" s="95" t="s">
        <v>429</v>
      </c>
      <c r="F56" s="91">
        <v>88728</v>
      </c>
      <c r="G56" s="91">
        <v>88728</v>
      </c>
      <c r="H56" s="21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25.5">
      <c r="A57" s="204">
        <v>30</v>
      </c>
      <c r="B57" s="94" t="s">
        <v>514</v>
      </c>
      <c r="C57" s="95" t="s">
        <v>527</v>
      </c>
      <c r="D57" s="92" t="s">
        <v>57</v>
      </c>
      <c r="E57" s="95" t="s">
        <v>429</v>
      </c>
      <c r="F57" s="91">
        <v>99819</v>
      </c>
      <c r="G57" s="91">
        <v>99819</v>
      </c>
      <c r="H57" s="21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25.5">
      <c r="A58" s="204">
        <v>31</v>
      </c>
      <c r="B58" s="94" t="s">
        <v>514</v>
      </c>
      <c r="C58" s="95" t="s">
        <v>288</v>
      </c>
      <c r="D58" s="92" t="s">
        <v>57</v>
      </c>
      <c r="E58" s="95" t="s">
        <v>429</v>
      </c>
      <c r="F58" s="91">
        <v>14788</v>
      </c>
      <c r="G58" s="91">
        <v>14788</v>
      </c>
      <c r="H58" s="21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25.5">
      <c r="A59" s="204">
        <v>32</v>
      </c>
      <c r="B59" s="94" t="s">
        <v>514</v>
      </c>
      <c r="C59" s="95" t="s">
        <v>528</v>
      </c>
      <c r="D59" s="92" t="s">
        <v>57</v>
      </c>
      <c r="E59" s="95" t="s">
        <v>526</v>
      </c>
      <c r="F59" s="91">
        <v>41222</v>
      </c>
      <c r="G59" s="91">
        <v>41222</v>
      </c>
      <c r="H59" s="21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3.5" thickBot="1">
      <c r="A60" s="208"/>
      <c r="B60" s="209"/>
      <c r="C60" s="210" t="s">
        <v>60</v>
      </c>
      <c r="D60" s="179"/>
      <c r="E60" s="179"/>
      <c r="F60" s="211">
        <v>2509366</v>
      </c>
      <c r="G60" s="211">
        <f>SUM(G28:G59)</f>
        <v>632446</v>
      </c>
      <c r="H60" s="21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2.75">
      <c r="A61" s="74"/>
      <c r="B61" s="73"/>
      <c r="C61" s="73"/>
      <c r="D61" s="73"/>
      <c r="E61" s="73"/>
      <c r="F61" s="73"/>
      <c r="G61" s="73"/>
      <c r="H61" s="7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2.75">
      <c r="A62" s="73"/>
      <c r="B62" s="73"/>
      <c r="C62" s="73"/>
      <c r="D62" s="73"/>
      <c r="E62" s="73"/>
      <c r="F62" s="73" t="s">
        <v>93</v>
      </c>
      <c r="G62" s="73"/>
      <c r="H62" s="73"/>
      <c r="I62" s="74"/>
      <c r="J62" s="74"/>
      <c r="K62" s="7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2.75">
      <c r="A63" s="73"/>
      <c r="B63" s="73"/>
      <c r="C63" s="73"/>
      <c r="D63" s="73"/>
      <c r="E63" s="73"/>
      <c r="F63" s="73"/>
      <c r="G63" s="73"/>
      <c r="H63" s="73"/>
      <c r="I63" s="74"/>
      <c r="J63" s="74"/>
      <c r="K63" s="7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2:253" ht="12.75">
      <c r="B64" s="73"/>
      <c r="C64" s="73"/>
      <c r="D64" s="73"/>
      <c r="E64" s="73"/>
      <c r="F64" s="73"/>
      <c r="G64" s="73"/>
      <c r="H64" s="73"/>
      <c r="I64" s="97"/>
      <c r="J64" s="74"/>
      <c r="K64" s="7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2.75">
      <c r="A65" s="73"/>
      <c r="B65" s="73"/>
      <c r="C65" s="73"/>
      <c r="D65" s="73"/>
      <c r="E65" s="73"/>
      <c r="F65" s="73" t="s">
        <v>93</v>
      </c>
      <c r="G65" s="73"/>
      <c r="H65" s="73"/>
      <c r="I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2.75">
      <c r="A66" s="73"/>
      <c r="B66" s="73"/>
      <c r="C66" s="73"/>
      <c r="D66" s="73"/>
      <c r="E66" s="73"/>
      <c r="F66" s="73"/>
      <c r="G66" s="73"/>
      <c r="H66" s="73"/>
      <c r="I66" s="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2.75">
      <c r="A67" s="74"/>
      <c r="B67" s="73"/>
      <c r="C67" s="190" t="s">
        <v>61</v>
      </c>
      <c r="D67" s="190"/>
      <c r="E67" s="190"/>
      <c r="F67" s="190"/>
      <c r="G67" s="190"/>
      <c r="H67" s="19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3.5" thickBot="1">
      <c r="A68" s="192" t="s">
        <v>529</v>
      </c>
      <c r="B68" s="192"/>
      <c r="C68" s="192"/>
      <c r="D68" s="192"/>
      <c r="E68" s="192"/>
      <c r="F68" s="192"/>
      <c r="G68" s="192"/>
      <c r="H68" s="19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2.75">
      <c r="A69" s="193" t="s">
        <v>42</v>
      </c>
      <c r="B69" s="195" t="s">
        <v>43</v>
      </c>
      <c r="C69" s="195"/>
      <c r="D69" s="196" t="s">
        <v>44</v>
      </c>
      <c r="E69" s="195" t="s">
        <v>45</v>
      </c>
      <c r="F69" s="197" t="s">
        <v>46</v>
      </c>
      <c r="G69" s="198"/>
      <c r="H69" s="19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2.75">
      <c r="A70" s="200" t="s">
        <v>47</v>
      </c>
      <c r="B70" s="81" t="s">
        <v>48</v>
      </c>
      <c r="C70" s="81" t="s">
        <v>49</v>
      </c>
      <c r="D70" s="81" t="s">
        <v>50</v>
      </c>
      <c r="E70" s="81"/>
      <c r="F70" s="79" t="s">
        <v>51</v>
      </c>
      <c r="G70" s="82" t="s">
        <v>52</v>
      </c>
      <c r="H70" s="201" t="s">
        <v>53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2.75">
      <c r="A71" s="206"/>
      <c r="B71" s="85" t="s">
        <v>54</v>
      </c>
      <c r="C71" s="83"/>
      <c r="D71" s="83"/>
      <c r="E71" s="83"/>
      <c r="F71" s="85"/>
      <c r="G71" s="86" t="s">
        <v>55</v>
      </c>
      <c r="H71" s="203">
        <v>0.07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2.75">
      <c r="A72" s="204">
        <v>1</v>
      </c>
      <c r="B72" s="85">
        <v>2</v>
      </c>
      <c r="C72" s="85">
        <v>3</v>
      </c>
      <c r="D72" s="85">
        <v>4</v>
      </c>
      <c r="E72" s="85">
        <v>5</v>
      </c>
      <c r="F72" s="85">
        <v>6</v>
      </c>
      <c r="G72" s="85">
        <v>7</v>
      </c>
      <c r="H72" s="205">
        <v>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25.5">
      <c r="A73" s="204">
        <v>1</v>
      </c>
      <c r="B73" s="88" t="s">
        <v>530</v>
      </c>
      <c r="C73" s="98" t="s">
        <v>531</v>
      </c>
      <c r="D73" s="87" t="s">
        <v>57</v>
      </c>
      <c r="E73" s="89" t="s">
        <v>74</v>
      </c>
      <c r="F73" s="90">
        <v>88648</v>
      </c>
      <c r="G73" s="85"/>
      <c r="H73" s="21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25.5">
      <c r="A74" s="204">
        <v>2</v>
      </c>
      <c r="B74" s="88" t="s">
        <v>530</v>
      </c>
      <c r="C74" s="89" t="s">
        <v>532</v>
      </c>
      <c r="D74" s="87" t="s">
        <v>57</v>
      </c>
      <c r="E74" s="95" t="s">
        <v>74</v>
      </c>
      <c r="F74" s="90">
        <v>12409</v>
      </c>
      <c r="G74" s="87"/>
      <c r="H74" s="21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25.5">
      <c r="A75" s="204">
        <v>3</v>
      </c>
      <c r="B75" s="88" t="s">
        <v>530</v>
      </c>
      <c r="C75" s="89" t="s">
        <v>532</v>
      </c>
      <c r="D75" s="87" t="s">
        <v>57</v>
      </c>
      <c r="E75" s="95" t="s">
        <v>87</v>
      </c>
      <c r="F75" s="90">
        <v>22631</v>
      </c>
      <c r="G75" s="87"/>
      <c r="H75" s="21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25.5">
      <c r="A76" s="204">
        <v>4</v>
      </c>
      <c r="B76" s="88" t="s">
        <v>530</v>
      </c>
      <c r="C76" s="89" t="s">
        <v>533</v>
      </c>
      <c r="D76" s="87" t="s">
        <v>57</v>
      </c>
      <c r="E76" s="95" t="s">
        <v>103</v>
      </c>
      <c r="F76" s="90">
        <v>119997</v>
      </c>
      <c r="G76" s="87"/>
      <c r="H76" s="21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25.5">
      <c r="A77" s="204">
        <v>5</v>
      </c>
      <c r="B77" s="88" t="s">
        <v>530</v>
      </c>
      <c r="C77" s="89" t="s">
        <v>534</v>
      </c>
      <c r="D77" s="87" t="s">
        <v>57</v>
      </c>
      <c r="E77" s="95" t="s">
        <v>74</v>
      </c>
      <c r="F77" s="90">
        <v>44807</v>
      </c>
      <c r="G77" s="91">
        <v>44807</v>
      </c>
      <c r="H77" s="21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25.5">
      <c r="A78" s="204">
        <v>6</v>
      </c>
      <c r="B78" s="88" t="s">
        <v>530</v>
      </c>
      <c r="C78" s="89" t="s">
        <v>535</v>
      </c>
      <c r="D78" s="87" t="s">
        <v>57</v>
      </c>
      <c r="E78" s="95" t="s">
        <v>85</v>
      </c>
      <c r="F78" s="90">
        <v>69296</v>
      </c>
      <c r="G78" s="91">
        <v>69296</v>
      </c>
      <c r="H78" s="21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25.5">
      <c r="A79" s="204">
        <v>7</v>
      </c>
      <c r="B79" s="88" t="s">
        <v>530</v>
      </c>
      <c r="C79" s="89" t="s">
        <v>311</v>
      </c>
      <c r="D79" s="87" t="s">
        <v>57</v>
      </c>
      <c r="E79" s="95" t="s">
        <v>131</v>
      </c>
      <c r="F79" s="90">
        <v>149995</v>
      </c>
      <c r="G79" s="91"/>
      <c r="H79" s="21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25.5">
      <c r="A80" s="204">
        <v>8</v>
      </c>
      <c r="B80" s="94" t="s">
        <v>530</v>
      </c>
      <c r="C80" s="89" t="s">
        <v>536</v>
      </c>
      <c r="D80" s="87" t="s">
        <v>57</v>
      </c>
      <c r="E80" s="95" t="s">
        <v>217</v>
      </c>
      <c r="F80" s="91">
        <v>190928</v>
      </c>
      <c r="G80" s="91">
        <v>105928</v>
      </c>
      <c r="H80" s="21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25.5">
      <c r="A81" s="204">
        <v>9</v>
      </c>
      <c r="B81" s="88" t="s">
        <v>530</v>
      </c>
      <c r="C81" s="89" t="s">
        <v>537</v>
      </c>
      <c r="D81" s="87" t="s">
        <v>57</v>
      </c>
      <c r="E81" s="95" t="s">
        <v>163</v>
      </c>
      <c r="F81" s="90">
        <v>159822</v>
      </c>
      <c r="G81" s="87"/>
      <c r="H81" s="21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25.5">
      <c r="A82" s="204">
        <v>10</v>
      </c>
      <c r="B82" s="88" t="s">
        <v>530</v>
      </c>
      <c r="C82" s="89" t="s">
        <v>531</v>
      </c>
      <c r="D82" s="87" t="s">
        <v>57</v>
      </c>
      <c r="E82" s="89" t="s">
        <v>163</v>
      </c>
      <c r="F82" s="90">
        <v>341451</v>
      </c>
      <c r="G82" s="91">
        <v>171451</v>
      </c>
      <c r="H82" s="21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38.25">
      <c r="A83" s="204">
        <v>11</v>
      </c>
      <c r="B83" s="88" t="s">
        <v>540</v>
      </c>
      <c r="C83" s="92" t="s">
        <v>541</v>
      </c>
      <c r="D83" s="87" t="s">
        <v>57</v>
      </c>
      <c r="E83" s="95" t="s">
        <v>542</v>
      </c>
      <c r="F83" s="91">
        <v>279999</v>
      </c>
      <c r="G83" s="93"/>
      <c r="H83" s="21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38.25">
      <c r="A84" s="204">
        <v>12</v>
      </c>
      <c r="B84" s="88" t="s">
        <v>530</v>
      </c>
      <c r="C84" s="95" t="s">
        <v>543</v>
      </c>
      <c r="D84" s="87" t="s">
        <v>57</v>
      </c>
      <c r="E84" s="95" t="s">
        <v>542</v>
      </c>
      <c r="F84" s="91">
        <v>158692</v>
      </c>
      <c r="G84" s="93"/>
      <c r="H84" s="21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25.5">
      <c r="A85" s="204">
        <v>13</v>
      </c>
      <c r="B85" s="99" t="s">
        <v>530</v>
      </c>
      <c r="C85" s="89" t="s">
        <v>544</v>
      </c>
      <c r="D85" s="87" t="s">
        <v>57</v>
      </c>
      <c r="E85" s="89" t="s">
        <v>545</v>
      </c>
      <c r="F85" s="91">
        <v>25038</v>
      </c>
      <c r="G85" s="87"/>
      <c r="H85" s="21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25.5">
      <c r="A86" s="217">
        <v>14</v>
      </c>
      <c r="B86" s="94" t="s">
        <v>530</v>
      </c>
      <c r="C86" s="92" t="s">
        <v>335</v>
      </c>
      <c r="D86" s="87" t="s">
        <v>57</v>
      </c>
      <c r="E86" s="89" t="s">
        <v>545</v>
      </c>
      <c r="F86" s="91">
        <v>25038</v>
      </c>
      <c r="G86" s="87"/>
      <c r="H86" s="21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25.5">
      <c r="A87" s="204">
        <v>15</v>
      </c>
      <c r="B87" s="94" t="s">
        <v>530</v>
      </c>
      <c r="C87" s="92" t="s">
        <v>546</v>
      </c>
      <c r="D87" s="87" t="s">
        <v>57</v>
      </c>
      <c r="E87" s="89" t="s">
        <v>545</v>
      </c>
      <c r="F87" s="91">
        <v>51672</v>
      </c>
      <c r="G87" s="87"/>
      <c r="H87" s="21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25.5">
      <c r="A88" s="204">
        <v>16</v>
      </c>
      <c r="B88" s="88" t="s">
        <v>530</v>
      </c>
      <c r="C88" s="92" t="s">
        <v>75</v>
      </c>
      <c r="D88" s="87" t="s">
        <v>57</v>
      </c>
      <c r="E88" s="89" t="s">
        <v>545</v>
      </c>
      <c r="F88" s="91">
        <v>48952</v>
      </c>
      <c r="G88" s="87"/>
      <c r="H88" s="21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25.5">
      <c r="A89" s="204">
        <v>17</v>
      </c>
      <c r="B89" s="88" t="s">
        <v>530</v>
      </c>
      <c r="C89" s="92" t="s">
        <v>73</v>
      </c>
      <c r="D89" s="87" t="s">
        <v>57</v>
      </c>
      <c r="E89" s="89" t="s">
        <v>545</v>
      </c>
      <c r="F89" s="91">
        <v>48952</v>
      </c>
      <c r="G89" s="87"/>
      <c r="H89" s="21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25.5">
      <c r="A90" s="133">
        <v>18</v>
      </c>
      <c r="B90" s="88" t="s">
        <v>530</v>
      </c>
      <c r="C90" s="92" t="s">
        <v>547</v>
      </c>
      <c r="D90" s="92" t="s">
        <v>57</v>
      </c>
      <c r="E90" s="89" t="s">
        <v>85</v>
      </c>
      <c r="F90" s="91">
        <v>42814</v>
      </c>
      <c r="G90" s="87"/>
      <c r="H90" s="21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25.5">
      <c r="A91" s="204">
        <v>19</v>
      </c>
      <c r="B91" s="88" t="s">
        <v>530</v>
      </c>
      <c r="C91" s="95" t="s">
        <v>548</v>
      </c>
      <c r="D91" s="92" t="s">
        <v>57</v>
      </c>
      <c r="E91" s="89" t="s">
        <v>287</v>
      </c>
      <c r="F91" s="91">
        <v>151169</v>
      </c>
      <c r="G91" s="91">
        <v>151169</v>
      </c>
      <c r="H91" s="21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25.5">
      <c r="A92" s="204">
        <v>20</v>
      </c>
      <c r="B92" s="94" t="s">
        <v>530</v>
      </c>
      <c r="C92" s="92" t="s">
        <v>549</v>
      </c>
      <c r="D92" s="92" t="s">
        <v>57</v>
      </c>
      <c r="E92" s="95" t="s">
        <v>287</v>
      </c>
      <c r="F92" s="91">
        <v>164512</v>
      </c>
      <c r="G92" s="91">
        <v>164512</v>
      </c>
      <c r="H92" s="21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25.5">
      <c r="A93" s="204">
        <v>21</v>
      </c>
      <c r="B93" s="94" t="s">
        <v>530</v>
      </c>
      <c r="C93" s="95" t="s">
        <v>550</v>
      </c>
      <c r="D93" s="92" t="s">
        <v>57</v>
      </c>
      <c r="E93" s="95" t="s">
        <v>103</v>
      </c>
      <c r="F93" s="91">
        <v>339715</v>
      </c>
      <c r="G93" s="91">
        <v>339715</v>
      </c>
      <c r="H93" s="21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25.5">
      <c r="A94" s="133">
        <v>22</v>
      </c>
      <c r="B94" s="94" t="s">
        <v>530</v>
      </c>
      <c r="C94" s="95" t="s">
        <v>551</v>
      </c>
      <c r="D94" s="92" t="s">
        <v>57</v>
      </c>
      <c r="E94" s="95" t="s">
        <v>103</v>
      </c>
      <c r="F94" s="91">
        <v>455032</v>
      </c>
      <c r="G94" s="91">
        <v>455032</v>
      </c>
      <c r="H94" s="21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25.5">
      <c r="A95" s="204">
        <v>23</v>
      </c>
      <c r="B95" s="94" t="s">
        <v>530</v>
      </c>
      <c r="C95" s="92" t="s">
        <v>552</v>
      </c>
      <c r="D95" s="92" t="s">
        <v>57</v>
      </c>
      <c r="E95" s="95" t="s">
        <v>85</v>
      </c>
      <c r="F95" s="91">
        <v>95256</v>
      </c>
      <c r="G95" s="91">
        <v>95256</v>
      </c>
      <c r="H95" s="21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25.5">
      <c r="A96" s="204">
        <v>24</v>
      </c>
      <c r="B96" s="94" t="s">
        <v>530</v>
      </c>
      <c r="C96" s="92" t="s">
        <v>264</v>
      </c>
      <c r="D96" s="92" t="s">
        <v>57</v>
      </c>
      <c r="E96" s="95" t="s">
        <v>103</v>
      </c>
      <c r="F96" s="91">
        <v>186027</v>
      </c>
      <c r="G96" s="87"/>
      <c r="H96" s="21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25.5">
      <c r="A97" s="204">
        <v>25</v>
      </c>
      <c r="B97" s="94" t="s">
        <v>530</v>
      </c>
      <c r="C97" s="92" t="s">
        <v>527</v>
      </c>
      <c r="D97" s="92" t="s">
        <v>57</v>
      </c>
      <c r="E97" s="95" t="s">
        <v>76</v>
      </c>
      <c r="F97" s="91">
        <v>28855</v>
      </c>
      <c r="G97" s="87"/>
      <c r="H97" s="21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25.5">
      <c r="A98" s="204">
        <v>26</v>
      </c>
      <c r="B98" s="94" t="s">
        <v>530</v>
      </c>
      <c r="C98" s="92" t="s">
        <v>556</v>
      </c>
      <c r="D98" s="92" t="s">
        <v>57</v>
      </c>
      <c r="E98" s="95" t="s">
        <v>287</v>
      </c>
      <c r="F98" s="91">
        <v>80293</v>
      </c>
      <c r="G98" s="87"/>
      <c r="H98" s="21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25.5">
      <c r="A99" s="204">
        <v>27</v>
      </c>
      <c r="B99" s="94" t="s">
        <v>530</v>
      </c>
      <c r="C99" s="92" t="s">
        <v>199</v>
      </c>
      <c r="D99" s="92" t="s">
        <v>57</v>
      </c>
      <c r="E99" s="95" t="s">
        <v>76</v>
      </c>
      <c r="F99" s="91">
        <v>120000</v>
      </c>
      <c r="G99" s="87"/>
      <c r="H99" s="21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25.5">
      <c r="A100" s="204">
        <v>28</v>
      </c>
      <c r="B100" s="94" t="s">
        <v>530</v>
      </c>
      <c r="C100" s="92" t="s">
        <v>170</v>
      </c>
      <c r="D100" s="92" t="s">
        <v>57</v>
      </c>
      <c r="E100" s="95" t="s">
        <v>557</v>
      </c>
      <c r="F100" s="91">
        <v>41187</v>
      </c>
      <c r="G100" s="87"/>
      <c r="H100" s="21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25.5">
      <c r="A101" s="204">
        <v>29</v>
      </c>
      <c r="B101" s="94" t="s">
        <v>530</v>
      </c>
      <c r="C101" s="92" t="s">
        <v>170</v>
      </c>
      <c r="D101" s="92" t="s">
        <v>57</v>
      </c>
      <c r="E101" s="95" t="s">
        <v>74</v>
      </c>
      <c r="F101" s="91">
        <v>152196</v>
      </c>
      <c r="G101" s="87"/>
      <c r="H101" s="21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25.5">
      <c r="A102" s="204">
        <v>30</v>
      </c>
      <c r="B102" s="94" t="s">
        <v>530</v>
      </c>
      <c r="C102" s="92" t="s">
        <v>170</v>
      </c>
      <c r="D102" s="92" t="s">
        <v>57</v>
      </c>
      <c r="E102" s="95" t="s">
        <v>87</v>
      </c>
      <c r="F102" s="91">
        <v>161141</v>
      </c>
      <c r="G102" s="87"/>
      <c r="H102" s="21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25.5">
      <c r="A103" s="204">
        <v>31</v>
      </c>
      <c r="B103" s="94" t="s">
        <v>530</v>
      </c>
      <c r="C103" s="92" t="s">
        <v>558</v>
      </c>
      <c r="D103" s="92" t="s">
        <v>57</v>
      </c>
      <c r="E103" s="95" t="s">
        <v>74</v>
      </c>
      <c r="F103" s="91">
        <v>81931</v>
      </c>
      <c r="G103" s="87"/>
      <c r="H103" s="21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25.5">
      <c r="A104" s="204">
        <v>32</v>
      </c>
      <c r="B104" s="94" t="s">
        <v>530</v>
      </c>
      <c r="C104" s="92" t="s">
        <v>562</v>
      </c>
      <c r="D104" s="92" t="s">
        <v>57</v>
      </c>
      <c r="E104" s="95" t="s">
        <v>301</v>
      </c>
      <c r="F104" s="91">
        <v>13179</v>
      </c>
      <c r="G104" s="87"/>
      <c r="H104" s="21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25.5">
      <c r="A105" s="204">
        <v>33</v>
      </c>
      <c r="B105" s="94" t="s">
        <v>530</v>
      </c>
      <c r="C105" s="92" t="s">
        <v>563</v>
      </c>
      <c r="D105" s="92" t="s">
        <v>57</v>
      </c>
      <c r="E105" s="95" t="s">
        <v>87</v>
      </c>
      <c r="F105" s="91">
        <v>50314</v>
      </c>
      <c r="G105" s="87"/>
      <c r="H105" s="21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25.5">
      <c r="A106" s="204">
        <v>34</v>
      </c>
      <c r="B106" s="94" t="s">
        <v>530</v>
      </c>
      <c r="C106" s="92" t="s">
        <v>564</v>
      </c>
      <c r="D106" s="92" t="s">
        <v>57</v>
      </c>
      <c r="E106" s="95" t="s">
        <v>76</v>
      </c>
      <c r="F106" s="91">
        <v>50000</v>
      </c>
      <c r="G106" s="87"/>
      <c r="H106" s="21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25.5">
      <c r="A107" s="204">
        <v>35</v>
      </c>
      <c r="B107" s="94" t="s">
        <v>530</v>
      </c>
      <c r="C107" s="92" t="s">
        <v>564</v>
      </c>
      <c r="D107" s="92" t="s">
        <v>57</v>
      </c>
      <c r="E107" s="95" t="s">
        <v>565</v>
      </c>
      <c r="F107" s="91">
        <v>50000</v>
      </c>
      <c r="G107" s="87"/>
      <c r="H107" s="21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25.5">
      <c r="A108" s="204">
        <v>36</v>
      </c>
      <c r="B108" s="94" t="s">
        <v>530</v>
      </c>
      <c r="C108" s="92" t="s">
        <v>562</v>
      </c>
      <c r="D108" s="92" t="s">
        <v>57</v>
      </c>
      <c r="E108" s="95" t="s">
        <v>74</v>
      </c>
      <c r="F108" s="91">
        <v>34141</v>
      </c>
      <c r="G108" s="87"/>
      <c r="H108" s="21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25.5">
      <c r="A109" s="204">
        <v>37</v>
      </c>
      <c r="B109" s="94" t="s">
        <v>530</v>
      </c>
      <c r="C109" s="92" t="s">
        <v>566</v>
      </c>
      <c r="D109" s="92" t="s">
        <v>57</v>
      </c>
      <c r="E109" s="95" t="s">
        <v>131</v>
      </c>
      <c r="F109" s="91">
        <v>102157</v>
      </c>
      <c r="G109" s="87"/>
      <c r="H109" s="21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25.5">
      <c r="A110" s="204">
        <v>38</v>
      </c>
      <c r="B110" s="94" t="s">
        <v>530</v>
      </c>
      <c r="C110" s="92" t="s">
        <v>316</v>
      </c>
      <c r="D110" s="92" t="s">
        <v>57</v>
      </c>
      <c r="E110" s="95" t="s">
        <v>131</v>
      </c>
      <c r="F110" s="91">
        <v>82728</v>
      </c>
      <c r="G110" s="87"/>
      <c r="H110" s="21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2.75">
      <c r="A111" s="204">
        <v>39</v>
      </c>
      <c r="B111" s="94" t="s">
        <v>530</v>
      </c>
      <c r="C111" s="92" t="s">
        <v>455</v>
      </c>
      <c r="D111" s="92" t="s">
        <v>57</v>
      </c>
      <c r="E111" s="95" t="s">
        <v>523</v>
      </c>
      <c r="F111" s="91">
        <v>50000</v>
      </c>
      <c r="G111" s="87"/>
      <c r="H111" s="21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2.75">
      <c r="A112" s="204">
        <v>40</v>
      </c>
      <c r="B112" s="94" t="s">
        <v>530</v>
      </c>
      <c r="C112" s="92" t="s">
        <v>254</v>
      </c>
      <c r="D112" s="92" t="s">
        <v>57</v>
      </c>
      <c r="E112" s="95" t="s">
        <v>523</v>
      </c>
      <c r="F112" s="91">
        <v>64015</v>
      </c>
      <c r="G112" s="91">
        <v>64015</v>
      </c>
      <c r="H112" s="21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25.5">
      <c r="A113" s="204">
        <v>41</v>
      </c>
      <c r="B113" s="94" t="s">
        <v>530</v>
      </c>
      <c r="C113" s="92" t="s">
        <v>313</v>
      </c>
      <c r="D113" s="92" t="s">
        <v>57</v>
      </c>
      <c r="E113" s="95" t="s">
        <v>217</v>
      </c>
      <c r="F113" s="91">
        <v>26544</v>
      </c>
      <c r="G113" s="87"/>
      <c r="H113" s="21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25.5">
      <c r="A114" s="204">
        <v>42</v>
      </c>
      <c r="B114" s="94" t="s">
        <v>530</v>
      </c>
      <c r="C114" s="92" t="s">
        <v>313</v>
      </c>
      <c r="D114" s="92" t="s">
        <v>57</v>
      </c>
      <c r="E114" s="95" t="s">
        <v>217</v>
      </c>
      <c r="F114" s="91">
        <v>35789</v>
      </c>
      <c r="G114" s="91">
        <v>35789</v>
      </c>
      <c r="H114" s="21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25.5">
      <c r="A115" s="204">
        <v>43</v>
      </c>
      <c r="B115" s="94" t="s">
        <v>530</v>
      </c>
      <c r="C115" s="92" t="s">
        <v>571</v>
      </c>
      <c r="D115" s="92" t="s">
        <v>57</v>
      </c>
      <c r="E115" s="95" t="s">
        <v>217</v>
      </c>
      <c r="F115" s="91">
        <v>99933</v>
      </c>
      <c r="G115" s="87"/>
      <c r="H115" s="21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25.5">
      <c r="A116" s="204">
        <v>44</v>
      </c>
      <c r="B116" s="94" t="s">
        <v>530</v>
      </c>
      <c r="C116" s="92" t="s">
        <v>426</v>
      </c>
      <c r="D116" s="92" t="s">
        <v>57</v>
      </c>
      <c r="E116" s="95" t="s">
        <v>457</v>
      </c>
      <c r="F116" s="91">
        <v>248326</v>
      </c>
      <c r="G116" s="87"/>
      <c r="H116" s="21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38.25">
      <c r="A117" s="204">
        <v>45</v>
      </c>
      <c r="B117" s="94" t="s">
        <v>530</v>
      </c>
      <c r="C117" s="95" t="s">
        <v>580</v>
      </c>
      <c r="D117" s="92" t="s">
        <v>57</v>
      </c>
      <c r="E117" s="95" t="s">
        <v>542</v>
      </c>
      <c r="F117" s="91">
        <v>59998</v>
      </c>
      <c r="G117" s="87"/>
      <c r="H117" s="218">
        <v>59998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38.25">
      <c r="A118" s="204">
        <v>46</v>
      </c>
      <c r="B118" s="94" t="s">
        <v>530</v>
      </c>
      <c r="C118" s="95" t="s">
        <v>581</v>
      </c>
      <c r="D118" s="92" t="s">
        <v>57</v>
      </c>
      <c r="E118" s="95" t="s">
        <v>542</v>
      </c>
      <c r="F118" s="91">
        <v>59977</v>
      </c>
      <c r="G118" s="87"/>
      <c r="H118" s="218">
        <v>59977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38.25">
      <c r="A119" s="204">
        <v>47</v>
      </c>
      <c r="B119" s="94" t="s">
        <v>530</v>
      </c>
      <c r="C119" s="92" t="s">
        <v>240</v>
      </c>
      <c r="D119" s="92" t="s">
        <v>57</v>
      </c>
      <c r="E119" s="95" t="s">
        <v>542</v>
      </c>
      <c r="F119" s="91">
        <v>119985</v>
      </c>
      <c r="G119" s="87"/>
      <c r="H119" s="21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38.25">
      <c r="A120" s="204">
        <v>48</v>
      </c>
      <c r="B120" s="94" t="s">
        <v>530</v>
      </c>
      <c r="C120" s="95" t="s">
        <v>582</v>
      </c>
      <c r="D120" s="92" t="s">
        <v>57</v>
      </c>
      <c r="E120" s="95" t="s">
        <v>542</v>
      </c>
      <c r="F120" s="91">
        <v>169999</v>
      </c>
      <c r="G120" s="87"/>
      <c r="H120" s="21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38.25">
      <c r="A121" s="204">
        <v>49</v>
      </c>
      <c r="B121" s="94" t="s">
        <v>530</v>
      </c>
      <c r="C121" s="95" t="s">
        <v>583</v>
      </c>
      <c r="D121" s="92" t="s">
        <v>57</v>
      </c>
      <c r="E121" s="95" t="s">
        <v>584</v>
      </c>
      <c r="F121" s="91">
        <v>12163</v>
      </c>
      <c r="G121" s="87"/>
      <c r="H121" s="21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63.75">
      <c r="A122" s="204">
        <v>50</v>
      </c>
      <c r="B122" s="94" t="s">
        <v>530</v>
      </c>
      <c r="C122" s="95" t="s">
        <v>585</v>
      </c>
      <c r="D122" s="92" t="s">
        <v>57</v>
      </c>
      <c r="E122" s="95" t="s">
        <v>584</v>
      </c>
      <c r="F122" s="91">
        <v>8338</v>
      </c>
      <c r="G122" s="87"/>
      <c r="H122" s="21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38.25">
      <c r="A123" s="204">
        <v>51</v>
      </c>
      <c r="B123" s="94" t="s">
        <v>530</v>
      </c>
      <c r="C123" s="95" t="s">
        <v>586</v>
      </c>
      <c r="D123" s="92" t="s">
        <v>57</v>
      </c>
      <c r="E123" s="95" t="s">
        <v>584</v>
      </c>
      <c r="F123" s="91">
        <v>10506</v>
      </c>
      <c r="G123" s="87"/>
      <c r="H123" s="21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38.25">
      <c r="A124" s="204">
        <v>52</v>
      </c>
      <c r="B124" s="94" t="s">
        <v>530</v>
      </c>
      <c r="C124" s="92" t="s">
        <v>587</v>
      </c>
      <c r="D124" s="92" t="s">
        <v>57</v>
      </c>
      <c r="E124" s="95" t="s">
        <v>584</v>
      </c>
      <c r="F124" s="91">
        <v>3140</v>
      </c>
      <c r="G124" s="87"/>
      <c r="H124" s="21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02">
      <c r="A125" s="204">
        <v>53</v>
      </c>
      <c r="B125" s="94" t="s">
        <v>530</v>
      </c>
      <c r="C125" s="95" t="s">
        <v>588</v>
      </c>
      <c r="D125" s="92" t="s">
        <v>57</v>
      </c>
      <c r="E125" s="95" t="s">
        <v>584</v>
      </c>
      <c r="F125" s="91">
        <v>61008</v>
      </c>
      <c r="G125" s="87"/>
      <c r="H125" s="21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25.5">
      <c r="A126" s="204">
        <v>54</v>
      </c>
      <c r="B126" s="94" t="s">
        <v>530</v>
      </c>
      <c r="C126" s="95" t="s">
        <v>589</v>
      </c>
      <c r="D126" s="92" t="s">
        <v>57</v>
      </c>
      <c r="E126" s="95" t="s">
        <v>266</v>
      </c>
      <c r="F126" s="91">
        <v>52001</v>
      </c>
      <c r="G126" s="87"/>
      <c r="H126" s="21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25.5">
      <c r="A127" s="204">
        <v>55</v>
      </c>
      <c r="B127" s="94" t="s">
        <v>530</v>
      </c>
      <c r="C127" s="95" t="s">
        <v>590</v>
      </c>
      <c r="D127" s="92" t="s">
        <v>57</v>
      </c>
      <c r="E127" s="95" t="s">
        <v>266</v>
      </c>
      <c r="F127" s="91">
        <v>214976</v>
      </c>
      <c r="G127" s="87"/>
      <c r="H127" s="21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25.5">
      <c r="A128" s="204">
        <v>56</v>
      </c>
      <c r="B128" s="94" t="s">
        <v>530</v>
      </c>
      <c r="C128" s="95" t="s">
        <v>591</v>
      </c>
      <c r="D128" s="92" t="s">
        <v>57</v>
      </c>
      <c r="E128" s="95" t="s">
        <v>266</v>
      </c>
      <c r="F128" s="91">
        <v>59951</v>
      </c>
      <c r="G128" s="87"/>
      <c r="H128" s="21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25.5">
      <c r="A129" s="204">
        <v>57</v>
      </c>
      <c r="B129" s="94" t="s">
        <v>530</v>
      </c>
      <c r="C129" s="95" t="s">
        <v>592</v>
      </c>
      <c r="D129" s="92" t="s">
        <v>57</v>
      </c>
      <c r="E129" s="95" t="s">
        <v>266</v>
      </c>
      <c r="F129" s="91">
        <v>64976</v>
      </c>
      <c r="G129" s="87"/>
      <c r="H129" s="21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3.5" thickBot="1">
      <c r="A130" s="219"/>
      <c r="B130" s="209"/>
      <c r="C130" s="210" t="s">
        <v>60</v>
      </c>
      <c r="D130" s="179"/>
      <c r="E130" s="179"/>
      <c r="F130" s="211">
        <v>5742599</v>
      </c>
      <c r="G130" s="211">
        <v>1696970</v>
      </c>
      <c r="H130" s="220">
        <v>119975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2:253" ht="12.75">
      <c r="B131" s="73"/>
      <c r="C131" s="73"/>
      <c r="D131" s="73"/>
      <c r="E131" s="73"/>
      <c r="F131" s="73"/>
      <c r="G131" s="73"/>
      <c r="H131" s="7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9:253" ht="1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9:253" ht="1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9:253" ht="1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9:253" ht="1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2.75">
      <c r="A136" s="74"/>
      <c r="B136" s="101"/>
      <c r="C136" s="102"/>
      <c r="D136" s="97"/>
      <c r="E136" s="97"/>
      <c r="F136" s="103"/>
      <c r="G136" s="103"/>
      <c r="H136" s="10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2.75">
      <c r="A137" s="74"/>
      <c r="B137" s="101"/>
      <c r="C137" s="102"/>
      <c r="D137" s="97"/>
      <c r="E137" s="97"/>
      <c r="F137" s="103"/>
      <c r="G137" s="103"/>
      <c r="H137" s="10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2:253" ht="12.75">
      <c r="B138" s="73"/>
      <c r="C138" s="73"/>
      <c r="D138" s="73"/>
      <c r="E138" s="73"/>
      <c r="F138" s="73"/>
      <c r="G138" s="73"/>
      <c r="H138" s="7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2.75">
      <c r="A139" s="73"/>
      <c r="B139" s="73"/>
      <c r="C139" s="73"/>
      <c r="D139" s="73"/>
      <c r="E139" s="73"/>
      <c r="F139" s="73" t="s">
        <v>93</v>
      </c>
      <c r="G139" s="73"/>
      <c r="H139" s="7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12.75">
      <c r="A140" s="74"/>
      <c r="B140" s="73"/>
      <c r="C140" s="190" t="s">
        <v>61</v>
      </c>
      <c r="D140" s="190"/>
      <c r="E140" s="190"/>
      <c r="F140" s="190"/>
      <c r="G140" s="190"/>
      <c r="H140" s="19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13.5" thickBot="1">
      <c r="A141" s="192" t="s">
        <v>33</v>
      </c>
      <c r="B141" s="192"/>
      <c r="C141" s="192"/>
      <c r="D141" s="192"/>
      <c r="E141" s="192"/>
      <c r="F141" s="192"/>
      <c r="G141" s="192"/>
      <c r="H141" s="19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2.75">
      <c r="A142" s="193" t="s">
        <v>42</v>
      </c>
      <c r="B142" s="195" t="s">
        <v>43</v>
      </c>
      <c r="C142" s="195"/>
      <c r="D142" s="196" t="s">
        <v>44</v>
      </c>
      <c r="E142" s="195" t="s">
        <v>45</v>
      </c>
      <c r="F142" s="197" t="s">
        <v>46</v>
      </c>
      <c r="G142" s="198"/>
      <c r="H142" s="19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2.75">
      <c r="A143" s="200" t="s">
        <v>47</v>
      </c>
      <c r="B143" s="81" t="s">
        <v>48</v>
      </c>
      <c r="C143" s="81" t="s">
        <v>49</v>
      </c>
      <c r="D143" s="81" t="s">
        <v>50</v>
      </c>
      <c r="E143" s="81"/>
      <c r="F143" s="79" t="s">
        <v>51</v>
      </c>
      <c r="G143" s="82" t="s">
        <v>52</v>
      </c>
      <c r="H143" s="201" t="s">
        <v>53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2.75">
      <c r="A144" s="206"/>
      <c r="B144" s="85" t="s">
        <v>54</v>
      </c>
      <c r="C144" s="83"/>
      <c r="D144" s="83"/>
      <c r="E144" s="83"/>
      <c r="F144" s="85"/>
      <c r="G144" s="86" t="s">
        <v>55</v>
      </c>
      <c r="H144" s="203">
        <v>0.07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2.75">
      <c r="A145" s="204">
        <v>1</v>
      </c>
      <c r="B145" s="85">
        <v>2</v>
      </c>
      <c r="C145" s="85">
        <v>3</v>
      </c>
      <c r="D145" s="85">
        <v>4</v>
      </c>
      <c r="E145" s="85">
        <v>5</v>
      </c>
      <c r="F145" s="85">
        <v>6</v>
      </c>
      <c r="G145" s="85">
        <v>7</v>
      </c>
      <c r="H145" s="205">
        <v>8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25.5">
      <c r="A146" s="204">
        <v>1</v>
      </c>
      <c r="B146" s="88" t="s">
        <v>594</v>
      </c>
      <c r="C146" s="89" t="s">
        <v>182</v>
      </c>
      <c r="D146" s="87" t="s">
        <v>57</v>
      </c>
      <c r="E146" s="89" t="s">
        <v>85</v>
      </c>
      <c r="F146" s="90">
        <v>13579</v>
      </c>
      <c r="G146" s="91">
        <v>13579</v>
      </c>
      <c r="H146" s="20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25.5">
      <c r="A147" s="204">
        <v>2</v>
      </c>
      <c r="B147" s="88" t="s">
        <v>594</v>
      </c>
      <c r="C147" s="89" t="s">
        <v>496</v>
      </c>
      <c r="D147" s="87" t="s">
        <v>57</v>
      </c>
      <c r="E147" s="95" t="s">
        <v>85</v>
      </c>
      <c r="F147" s="90">
        <v>99999</v>
      </c>
      <c r="G147" s="87"/>
      <c r="H147" s="20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25.5">
      <c r="A148" s="204">
        <v>3</v>
      </c>
      <c r="B148" s="88" t="s">
        <v>594</v>
      </c>
      <c r="C148" s="89" t="s">
        <v>534</v>
      </c>
      <c r="D148" s="87" t="s">
        <v>57</v>
      </c>
      <c r="E148" s="95" t="s">
        <v>131</v>
      </c>
      <c r="F148" s="90">
        <v>97232</v>
      </c>
      <c r="G148" s="87"/>
      <c r="H148" s="20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25.5">
      <c r="A149" s="204">
        <v>4</v>
      </c>
      <c r="B149" s="88" t="s">
        <v>594</v>
      </c>
      <c r="C149" s="89" t="s">
        <v>595</v>
      </c>
      <c r="D149" s="87" t="s">
        <v>57</v>
      </c>
      <c r="E149" s="89" t="s">
        <v>131</v>
      </c>
      <c r="F149" s="90">
        <v>50634</v>
      </c>
      <c r="G149" s="91">
        <v>5634</v>
      </c>
      <c r="H149" s="20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25.5">
      <c r="A150" s="204">
        <v>5</v>
      </c>
      <c r="B150" s="88" t="s">
        <v>594</v>
      </c>
      <c r="C150" s="89" t="s">
        <v>596</v>
      </c>
      <c r="D150" s="87" t="s">
        <v>57</v>
      </c>
      <c r="E150" s="89" t="s">
        <v>217</v>
      </c>
      <c r="F150" s="90">
        <v>88403</v>
      </c>
      <c r="G150" s="87"/>
      <c r="H150" s="20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25.5">
      <c r="A151" s="204">
        <v>6</v>
      </c>
      <c r="B151" s="88" t="s">
        <v>594</v>
      </c>
      <c r="C151" s="89" t="s">
        <v>597</v>
      </c>
      <c r="D151" s="87" t="s">
        <v>57</v>
      </c>
      <c r="E151" s="89" t="s">
        <v>217</v>
      </c>
      <c r="F151" s="90">
        <v>329618</v>
      </c>
      <c r="G151" s="87"/>
      <c r="H151" s="20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ht="25.5">
      <c r="A152" s="204">
        <v>7</v>
      </c>
      <c r="B152" s="88" t="s">
        <v>594</v>
      </c>
      <c r="C152" s="89" t="s">
        <v>598</v>
      </c>
      <c r="D152" s="87" t="s">
        <v>57</v>
      </c>
      <c r="E152" s="89" t="s">
        <v>217</v>
      </c>
      <c r="F152" s="90">
        <v>154200</v>
      </c>
      <c r="G152" s="91">
        <v>43000</v>
      </c>
      <c r="H152" s="20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ht="25.5">
      <c r="A153" s="204">
        <v>8</v>
      </c>
      <c r="B153" s="88" t="s">
        <v>617</v>
      </c>
      <c r="C153" s="89" t="s">
        <v>538</v>
      </c>
      <c r="D153" s="87" t="s">
        <v>57</v>
      </c>
      <c r="E153" s="89" t="s">
        <v>163</v>
      </c>
      <c r="F153" s="90">
        <v>87914</v>
      </c>
      <c r="G153" s="91"/>
      <c r="H153" s="20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25.5">
      <c r="A154" s="204">
        <v>9</v>
      </c>
      <c r="B154" s="88" t="s">
        <v>617</v>
      </c>
      <c r="C154" s="89" t="s">
        <v>622</v>
      </c>
      <c r="D154" s="87" t="s">
        <v>57</v>
      </c>
      <c r="E154" s="89" t="s">
        <v>163</v>
      </c>
      <c r="F154" s="90">
        <v>204990</v>
      </c>
      <c r="G154" s="91"/>
      <c r="H154" s="20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25.5">
      <c r="A155" s="204">
        <v>10</v>
      </c>
      <c r="B155" s="88" t="s">
        <v>617</v>
      </c>
      <c r="C155" s="89" t="s">
        <v>331</v>
      </c>
      <c r="D155" s="87" t="s">
        <v>57</v>
      </c>
      <c r="E155" s="89" t="s">
        <v>58</v>
      </c>
      <c r="F155" s="90">
        <v>207975</v>
      </c>
      <c r="G155" s="91"/>
      <c r="H155" s="20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25.5">
      <c r="A156" s="204">
        <v>11</v>
      </c>
      <c r="B156" s="88" t="s">
        <v>617</v>
      </c>
      <c r="C156" s="89" t="s">
        <v>133</v>
      </c>
      <c r="D156" s="87" t="s">
        <v>57</v>
      </c>
      <c r="E156" s="89" t="s">
        <v>58</v>
      </c>
      <c r="F156" s="90">
        <v>139979</v>
      </c>
      <c r="G156" s="91"/>
      <c r="H156" s="20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25.5">
      <c r="A157" s="204">
        <v>12</v>
      </c>
      <c r="B157" s="88" t="s">
        <v>617</v>
      </c>
      <c r="C157" s="89" t="s">
        <v>539</v>
      </c>
      <c r="D157" s="87" t="s">
        <v>57</v>
      </c>
      <c r="E157" s="89" t="s">
        <v>131</v>
      </c>
      <c r="F157" s="90">
        <v>61955</v>
      </c>
      <c r="G157" s="91"/>
      <c r="H157" s="20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25.5">
      <c r="A158" s="204">
        <v>13</v>
      </c>
      <c r="B158" s="88" t="s">
        <v>617</v>
      </c>
      <c r="C158" s="89" t="s">
        <v>494</v>
      </c>
      <c r="D158" s="87" t="s">
        <v>57</v>
      </c>
      <c r="E158" s="89" t="s">
        <v>131</v>
      </c>
      <c r="F158" s="90">
        <v>59952</v>
      </c>
      <c r="G158" s="91"/>
      <c r="H158" s="20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25.5">
      <c r="A159" s="204">
        <v>14</v>
      </c>
      <c r="B159" s="88" t="s">
        <v>617</v>
      </c>
      <c r="C159" s="89" t="s">
        <v>180</v>
      </c>
      <c r="D159" s="87" t="s">
        <v>57</v>
      </c>
      <c r="E159" s="89" t="s">
        <v>85</v>
      </c>
      <c r="F159" s="90">
        <v>179976</v>
      </c>
      <c r="G159" s="91"/>
      <c r="H159" s="20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25.5">
      <c r="A160" s="204">
        <v>15</v>
      </c>
      <c r="B160" s="94" t="s">
        <v>594</v>
      </c>
      <c r="C160" s="92" t="s">
        <v>599</v>
      </c>
      <c r="D160" s="92" t="s">
        <v>57</v>
      </c>
      <c r="E160" s="95" t="s">
        <v>103</v>
      </c>
      <c r="F160" s="91">
        <v>235848</v>
      </c>
      <c r="G160" s="87"/>
      <c r="H160" s="20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25.5">
      <c r="A161" s="204">
        <v>16</v>
      </c>
      <c r="B161" s="94" t="s">
        <v>594</v>
      </c>
      <c r="C161" s="95" t="s">
        <v>600</v>
      </c>
      <c r="D161" s="92" t="s">
        <v>57</v>
      </c>
      <c r="E161" s="95" t="s">
        <v>287</v>
      </c>
      <c r="F161" s="91">
        <v>21418</v>
      </c>
      <c r="G161" s="87"/>
      <c r="H161" s="20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25.5">
      <c r="A162" s="204">
        <v>17</v>
      </c>
      <c r="B162" s="94" t="s">
        <v>617</v>
      </c>
      <c r="C162" s="95" t="s">
        <v>519</v>
      </c>
      <c r="D162" s="92" t="s">
        <v>57</v>
      </c>
      <c r="E162" s="95" t="s">
        <v>85</v>
      </c>
      <c r="F162" s="91">
        <v>259893</v>
      </c>
      <c r="G162" s="87"/>
      <c r="H162" s="20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25.5">
      <c r="A163" s="204">
        <v>18</v>
      </c>
      <c r="B163" s="94" t="s">
        <v>617</v>
      </c>
      <c r="C163" s="95" t="s">
        <v>73</v>
      </c>
      <c r="D163" s="92" t="s">
        <v>57</v>
      </c>
      <c r="E163" s="95" t="s">
        <v>287</v>
      </c>
      <c r="F163" s="91">
        <v>200000</v>
      </c>
      <c r="G163" s="87"/>
      <c r="H163" s="20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38.25">
      <c r="A164" s="204">
        <v>19</v>
      </c>
      <c r="B164" s="94" t="s">
        <v>617</v>
      </c>
      <c r="C164" s="95" t="s">
        <v>623</v>
      </c>
      <c r="D164" s="92" t="s">
        <v>57</v>
      </c>
      <c r="E164" s="95" t="s">
        <v>191</v>
      </c>
      <c r="F164" s="91">
        <v>278666</v>
      </c>
      <c r="G164" s="87"/>
      <c r="H164" s="20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38.25">
      <c r="A165" s="204">
        <v>20</v>
      </c>
      <c r="B165" s="94" t="s">
        <v>617</v>
      </c>
      <c r="C165" s="95" t="s">
        <v>624</v>
      </c>
      <c r="D165" s="92" t="s">
        <v>57</v>
      </c>
      <c r="E165" s="95" t="s">
        <v>191</v>
      </c>
      <c r="F165" s="91">
        <v>219948</v>
      </c>
      <c r="G165" s="87"/>
      <c r="H165" s="20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38.25">
      <c r="A166" s="204">
        <v>21</v>
      </c>
      <c r="B166" s="94" t="s">
        <v>594</v>
      </c>
      <c r="C166" s="92" t="s">
        <v>601</v>
      </c>
      <c r="D166" s="92" t="s">
        <v>57</v>
      </c>
      <c r="E166" s="95" t="s">
        <v>602</v>
      </c>
      <c r="F166" s="91">
        <v>71122</v>
      </c>
      <c r="G166" s="91">
        <v>11122</v>
      </c>
      <c r="H166" s="20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25.5">
      <c r="A167" s="204">
        <v>22</v>
      </c>
      <c r="B167" s="94" t="s">
        <v>594</v>
      </c>
      <c r="C167" s="92" t="s">
        <v>603</v>
      </c>
      <c r="D167" s="92" t="s">
        <v>57</v>
      </c>
      <c r="E167" s="95" t="s">
        <v>604</v>
      </c>
      <c r="F167" s="91">
        <v>35446</v>
      </c>
      <c r="G167" s="87"/>
      <c r="H167" s="20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25.5">
      <c r="A168" s="204">
        <v>23</v>
      </c>
      <c r="B168" s="94" t="s">
        <v>594</v>
      </c>
      <c r="C168" s="92" t="s">
        <v>170</v>
      </c>
      <c r="D168" s="92" t="s">
        <v>57</v>
      </c>
      <c r="E168" s="95" t="s">
        <v>87</v>
      </c>
      <c r="F168" s="91">
        <v>29479</v>
      </c>
      <c r="G168" s="91">
        <v>10620</v>
      </c>
      <c r="H168" s="20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25.5">
      <c r="A169" s="204">
        <v>24</v>
      </c>
      <c r="B169" s="94" t="s">
        <v>594</v>
      </c>
      <c r="C169" s="92" t="s">
        <v>170</v>
      </c>
      <c r="D169" s="92" t="s">
        <v>57</v>
      </c>
      <c r="E169" s="95" t="s">
        <v>74</v>
      </c>
      <c r="F169" s="91">
        <v>64232</v>
      </c>
      <c r="G169" s="91">
        <v>36428</v>
      </c>
      <c r="H169" s="20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25.5">
      <c r="A170" s="204">
        <v>25</v>
      </c>
      <c r="B170" s="94" t="s">
        <v>594</v>
      </c>
      <c r="C170" s="92" t="s">
        <v>326</v>
      </c>
      <c r="D170" s="92" t="s">
        <v>57</v>
      </c>
      <c r="E170" s="95" t="s">
        <v>217</v>
      </c>
      <c r="F170" s="91">
        <v>111500</v>
      </c>
      <c r="G170" s="87"/>
      <c r="H170" s="20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25.5">
      <c r="A171" s="204">
        <v>26</v>
      </c>
      <c r="B171" s="94" t="s">
        <v>594</v>
      </c>
      <c r="C171" s="92" t="s">
        <v>299</v>
      </c>
      <c r="D171" s="92" t="s">
        <v>57</v>
      </c>
      <c r="E171" s="95" t="s">
        <v>217</v>
      </c>
      <c r="F171" s="91">
        <v>140168</v>
      </c>
      <c r="G171" s="87"/>
      <c r="H171" s="20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25.5">
      <c r="A172" s="204">
        <v>27</v>
      </c>
      <c r="B172" s="94" t="s">
        <v>617</v>
      </c>
      <c r="C172" s="92" t="s">
        <v>561</v>
      </c>
      <c r="D172" s="92" t="s">
        <v>57</v>
      </c>
      <c r="E172" s="95" t="s">
        <v>131</v>
      </c>
      <c r="F172" s="91">
        <v>50000</v>
      </c>
      <c r="G172" s="87"/>
      <c r="H172" s="20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25.5">
      <c r="A173" s="204">
        <v>28</v>
      </c>
      <c r="B173" s="94" t="s">
        <v>617</v>
      </c>
      <c r="C173" s="92" t="s">
        <v>196</v>
      </c>
      <c r="D173" s="92" t="s">
        <v>57</v>
      </c>
      <c r="E173" s="95" t="s">
        <v>217</v>
      </c>
      <c r="F173" s="91">
        <v>300000</v>
      </c>
      <c r="G173" s="87"/>
      <c r="H173" s="20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25.5">
      <c r="A174" s="204">
        <v>29</v>
      </c>
      <c r="B174" s="94" t="s">
        <v>617</v>
      </c>
      <c r="C174" s="92" t="s">
        <v>527</v>
      </c>
      <c r="D174" s="92" t="s">
        <v>57</v>
      </c>
      <c r="E174" s="95" t="s">
        <v>76</v>
      </c>
      <c r="F174" s="91">
        <v>190004</v>
      </c>
      <c r="G174" s="87"/>
      <c r="H174" s="20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25.5">
      <c r="A175" s="204">
        <v>30</v>
      </c>
      <c r="B175" s="94" t="s">
        <v>617</v>
      </c>
      <c r="C175" s="92" t="s">
        <v>170</v>
      </c>
      <c r="D175" s="92" t="s">
        <v>57</v>
      </c>
      <c r="E175" s="95" t="s">
        <v>557</v>
      </c>
      <c r="F175" s="91">
        <v>131897</v>
      </c>
      <c r="G175" s="87"/>
      <c r="H175" s="20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25.5">
      <c r="A176" s="204">
        <v>31</v>
      </c>
      <c r="B176" s="94" t="s">
        <v>594</v>
      </c>
      <c r="C176" s="92" t="s">
        <v>256</v>
      </c>
      <c r="D176" s="92" t="s">
        <v>57</v>
      </c>
      <c r="E176" s="95" t="s">
        <v>163</v>
      </c>
      <c r="F176" s="91">
        <v>100000</v>
      </c>
      <c r="G176" s="87"/>
      <c r="H176" s="20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25.5">
      <c r="A177" s="204">
        <v>32</v>
      </c>
      <c r="B177" s="94" t="s">
        <v>617</v>
      </c>
      <c r="C177" s="92" t="s">
        <v>567</v>
      </c>
      <c r="D177" s="92" t="s">
        <v>57</v>
      </c>
      <c r="E177" s="95" t="s">
        <v>131</v>
      </c>
      <c r="F177" s="91">
        <v>80000</v>
      </c>
      <c r="G177" s="87"/>
      <c r="H177" s="20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25.5">
      <c r="A178" s="204">
        <v>33</v>
      </c>
      <c r="B178" s="94" t="s">
        <v>617</v>
      </c>
      <c r="C178" s="92" t="s">
        <v>288</v>
      </c>
      <c r="D178" s="92" t="s">
        <v>57</v>
      </c>
      <c r="E178" s="95" t="s">
        <v>625</v>
      </c>
      <c r="F178" s="91">
        <v>30000</v>
      </c>
      <c r="G178" s="87"/>
      <c r="H178" s="20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25.5">
      <c r="A179" s="204">
        <v>34</v>
      </c>
      <c r="B179" s="94" t="s">
        <v>617</v>
      </c>
      <c r="C179" s="92" t="s">
        <v>255</v>
      </c>
      <c r="D179" s="92" t="s">
        <v>57</v>
      </c>
      <c r="E179" s="95" t="s">
        <v>87</v>
      </c>
      <c r="F179" s="91">
        <v>61299</v>
      </c>
      <c r="G179" s="87"/>
      <c r="H179" s="20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25.5">
      <c r="A180" s="204">
        <v>35</v>
      </c>
      <c r="B180" s="94" t="s">
        <v>617</v>
      </c>
      <c r="C180" s="92" t="s">
        <v>570</v>
      </c>
      <c r="D180" s="92" t="s">
        <v>57</v>
      </c>
      <c r="E180" s="95" t="s">
        <v>87</v>
      </c>
      <c r="F180" s="91">
        <v>59980</v>
      </c>
      <c r="G180" s="87"/>
      <c r="H180" s="20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23.25" customHeight="1">
      <c r="A181" s="204">
        <v>36</v>
      </c>
      <c r="B181" s="94" t="s">
        <v>594</v>
      </c>
      <c r="C181" s="92" t="s">
        <v>605</v>
      </c>
      <c r="D181" s="92" t="s">
        <v>57</v>
      </c>
      <c r="E181" s="95" t="s">
        <v>606</v>
      </c>
      <c r="F181" s="91">
        <v>38246</v>
      </c>
      <c r="G181" s="87"/>
      <c r="H181" s="20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38.25">
      <c r="A182" s="204">
        <v>37</v>
      </c>
      <c r="B182" s="94" t="s">
        <v>607</v>
      </c>
      <c r="C182" s="92" t="s">
        <v>608</v>
      </c>
      <c r="D182" s="92" t="s">
        <v>57</v>
      </c>
      <c r="E182" s="95" t="s">
        <v>602</v>
      </c>
      <c r="F182" s="91">
        <v>56036</v>
      </c>
      <c r="G182" s="87"/>
      <c r="H182" s="20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38.25">
      <c r="A183" s="204">
        <v>38</v>
      </c>
      <c r="B183" s="94" t="s">
        <v>607</v>
      </c>
      <c r="C183" s="92" t="s">
        <v>609</v>
      </c>
      <c r="D183" s="92" t="s">
        <v>57</v>
      </c>
      <c r="E183" s="95" t="s">
        <v>610</v>
      </c>
      <c r="F183" s="91">
        <v>56036</v>
      </c>
      <c r="G183" s="91">
        <v>56036</v>
      </c>
      <c r="H183" s="20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25.5" customHeight="1">
      <c r="A184" s="204">
        <v>39</v>
      </c>
      <c r="B184" s="94" t="s">
        <v>607</v>
      </c>
      <c r="C184" s="100" t="s">
        <v>611</v>
      </c>
      <c r="D184" s="92" t="s">
        <v>57</v>
      </c>
      <c r="E184" s="95" t="s">
        <v>612</v>
      </c>
      <c r="F184" s="91">
        <v>94762</v>
      </c>
      <c r="G184" s="87"/>
      <c r="H184" s="20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21" customHeight="1">
      <c r="A185" s="204">
        <v>40</v>
      </c>
      <c r="B185" s="94" t="s">
        <v>607</v>
      </c>
      <c r="C185" s="92" t="s">
        <v>613</v>
      </c>
      <c r="D185" s="92" t="s">
        <v>57</v>
      </c>
      <c r="E185" s="95" t="s">
        <v>614</v>
      </c>
      <c r="F185" s="91">
        <v>85292</v>
      </c>
      <c r="G185" s="87"/>
      <c r="H185" s="20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25.5">
      <c r="A186" s="204">
        <v>41</v>
      </c>
      <c r="B186" s="94" t="s">
        <v>615</v>
      </c>
      <c r="C186" s="92" t="s">
        <v>613</v>
      </c>
      <c r="D186" s="92" t="s">
        <v>57</v>
      </c>
      <c r="E186" s="95" t="s">
        <v>457</v>
      </c>
      <c r="F186" s="91">
        <v>85292</v>
      </c>
      <c r="G186" s="87"/>
      <c r="H186" s="20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25.5">
      <c r="A187" s="204">
        <v>42</v>
      </c>
      <c r="B187" s="94" t="s">
        <v>615</v>
      </c>
      <c r="C187" s="92" t="s">
        <v>616</v>
      </c>
      <c r="D187" s="92" t="s">
        <v>57</v>
      </c>
      <c r="E187" s="95" t="s">
        <v>457</v>
      </c>
      <c r="F187" s="91">
        <v>231470</v>
      </c>
      <c r="G187" s="91">
        <v>124796</v>
      </c>
      <c r="H187" s="20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25.5">
      <c r="A188" s="204">
        <v>43</v>
      </c>
      <c r="B188" s="94" t="s">
        <v>594</v>
      </c>
      <c r="C188" s="92" t="s">
        <v>616</v>
      </c>
      <c r="D188" s="92" t="s">
        <v>57</v>
      </c>
      <c r="E188" s="95" t="s">
        <v>614</v>
      </c>
      <c r="F188" s="91">
        <v>223499</v>
      </c>
      <c r="G188" s="91">
        <v>223499</v>
      </c>
      <c r="H188" s="20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25.5">
      <c r="A189" s="204">
        <v>44</v>
      </c>
      <c r="B189" s="94" t="s">
        <v>617</v>
      </c>
      <c r="C189" s="92" t="s">
        <v>573</v>
      </c>
      <c r="D189" s="92" t="s">
        <v>57</v>
      </c>
      <c r="E189" s="95" t="s">
        <v>85</v>
      </c>
      <c r="F189" s="91">
        <v>193000</v>
      </c>
      <c r="G189" s="87"/>
      <c r="H189" s="20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25.5">
      <c r="A190" s="204">
        <v>45</v>
      </c>
      <c r="B190" s="94" t="s">
        <v>617</v>
      </c>
      <c r="C190" s="92" t="s">
        <v>575</v>
      </c>
      <c r="D190" s="92" t="s">
        <v>57</v>
      </c>
      <c r="E190" s="95" t="s">
        <v>217</v>
      </c>
      <c r="F190" s="91">
        <v>99922</v>
      </c>
      <c r="G190" s="87"/>
      <c r="H190" s="20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25.5">
      <c r="A191" s="204">
        <v>46</v>
      </c>
      <c r="B191" s="94" t="s">
        <v>617</v>
      </c>
      <c r="C191" s="92" t="s">
        <v>442</v>
      </c>
      <c r="D191" s="92" t="s">
        <v>57</v>
      </c>
      <c r="E191" s="95" t="s">
        <v>576</v>
      </c>
      <c r="F191" s="91">
        <v>109374</v>
      </c>
      <c r="G191" s="87"/>
      <c r="H191" s="20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36" customHeight="1">
      <c r="A192" s="204">
        <v>47</v>
      </c>
      <c r="B192" s="94" t="s">
        <v>617</v>
      </c>
      <c r="C192" s="95" t="s">
        <v>618</v>
      </c>
      <c r="D192" s="92" t="s">
        <v>57</v>
      </c>
      <c r="E192" s="95" t="s">
        <v>619</v>
      </c>
      <c r="F192" s="91">
        <v>129995</v>
      </c>
      <c r="G192" s="87"/>
      <c r="H192" s="20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38.25">
      <c r="A193" s="204">
        <v>48</v>
      </c>
      <c r="B193" s="94" t="s">
        <v>617</v>
      </c>
      <c r="C193" s="95" t="s">
        <v>620</v>
      </c>
      <c r="D193" s="92" t="s">
        <v>57</v>
      </c>
      <c r="E193" s="95" t="s">
        <v>621</v>
      </c>
      <c r="F193" s="91">
        <v>399998</v>
      </c>
      <c r="G193" s="87"/>
      <c r="H193" s="20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13.5" thickBot="1">
      <c r="A194" s="219"/>
      <c r="B194" s="209"/>
      <c r="C194" s="210" t="s">
        <v>60</v>
      </c>
      <c r="D194" s="179"/>
      <c r="E194" s="179"/>
      <c r="F194" s="211">
        <v>6250228</v>
      </c>
      <c r="G194" s="211">
        <v>524714</v>
      </c>
      <c r="H194" s="21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2:253" ht="12.75">
      <c r="B195" s="73"/>
      <c r="C195" s="73"/>
      <c r="D195" s="73"/>
      <c r="E195" s="73"/>
      <c r="F195" s="73"/>
      <c r="G195" s="73"/>
      <c r="H195" s="7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12.75">
      <c r="A196" s="73"/>
      <c r="B196" s="73"/>
      <c r="C196" s="73"/>
      <c r="D196" s="73"/>
      <c r="E196" s="73"/>
      <c r="F196" s="73" t="s">
        <v>93</v>
      </c>
      <c r="G196" s="73"/>
      <c r="H196" s="7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2:8" ht="12.75">
      <c r="B197" s="73"/>
      <c r="C197" s="73"/>
      <c r="D197" s="73"/>
      <c r="E197" s="73"/>
      <c r="F197" s="73"/>
      <c r="G197" s="73"/>
      <c r="H197" s="73"/>
    </row>
    <row r="198" spans="1:8" ht="12.75">
      <c r="A198" s="73"/>
      <c r="B198" s="73"/>
      <c r="C198" s="73"/>
      <c r="D198" s="73"/>
      <c r="E198" s="73"/>
      <c r="F198" s="73" t="s">
        <v>93</v>
      </c>
      <c r="G198" s="73"/>
      <c r="H198" s="73"/>
    </row>
    <row r="199" spans="1:8" ht="12.75">
      <c r="A199" s="74"/>
      <c r="B199" s="73"/>
      <c r="C199" s="190" t="s">
        <v>61</v>
      </c>
      <c r="D199" s="190"/>
      <c r="E199" s="190"/>
      <c r="F199" s="190"/>
      <c r="G199" s="190"/>
      <c r="H199" s="190"/>
    </row>
    <row r="200" spans="1:8" ht="13.5" thickBot="1">
      <c r="A200" s="192" t="s">
        <v>34</v>
      </c>
      <c r="B200" s="192"/>
      <c r="C200" s="192"/>
      <c r="D200" s="192"/>
      <c r="E200" s="192"/>
      <c r="F200" s="192"/>
      <c r="G200" s="192"/>
      <c r="H200" s="192"/>
    </row>
    <row r="201" spans="1:8" ht="12.75">
      <c r="A201" s="193" t="s">
        <v>42</v>
      </c>
      <c r="B201" s="195" t="s">
        <v>43</v>
      </c>
      <c r="C201" s="195"/>
      <c r="D201" s="196" t="s">
        <v>44</v>
      </c>
      <c r="E201" s="195" t="s">
        <v>45</v>
      </c>
      <c r="F201" s="197" t="s">
        <v>46</v>
      </c>
      <c r="G201" s="198"/>
      <c r="H201" s="199"/>
    </row>
    <row r="202" spans="1:8" ht="12.75">
      <c r="A202" s="200" t="s">
        <v>47</v>
      </c>
      <c r="B202" s="81" t="s">
        <v>48</v>
      </c>
      <c r="C202" s="81" t="s">
        <v>49</v>
      </c>
      <c r="D202" s="81" t="s">
        <v>50</v>
      </c>
      <c r="E202" s="81"/>
      <c r="F202" s="79" t="s">
        <v>51</v>
      </c>
      <c r="G202" s="82" t="s">
        <v>52</v>
      </c>
      <c r="H202" s="201" t="s">
        <v>53</v>
      </c>
    </row>
    <row r="203" spans="1:8" ht="12.75">
      <c r="A203" s="206"/>
      <c r="B203" s="85" t="s">
        <v>54</v>
      </c>
      <c r="C203" s="83"/>
      <c r="D203" s="83"/>
      <c r="E203" s="83"/>
      <c r="F203" s="85"/>
      <c r="G203" s="86" t="s">
        <v>55</v>
      </c>
      <c r="H203" s="203">
        <v>0.07</v>
      </c>
    </row>
    <row r="204" spans="1:8" ht="12.75">
      <c r="A204" s="204">
        <v>1</v>
      </c>
      <c r="B204" s="85">
        <v>2</v>
      </c>
      <c r="C204" s="85">
        <v>3</v>
      </c>
      <c r="D204" s="85">
        <v>4</v>
      </c>
      <c r="E204" s="85">
        <v>5</v>
      </c>
      <c r="F204" s="85">
        <v>6</v>
      </c>
      <c r="G204" s="85">
        <v>7</v>
      </c>
      <c r="H204" s="205">
        <v>8</v>
      </c>
    </row>
    <row r="205" spans="1:8" ht="25.5">
      <c r="A205" s="204">
        <v>1</v>
      </c>
      <c r="B205" s="88" t="s">
        <v>626</v>
      </c>
      <c r="C205" s="89" t="s">
        <v>534</v>
      </c>
      <c r="D205" s="87" t="s">
        <v>57</v>
      </c>
      <c r="E205" s="89" t="s">
        <v>163</v>
      </c>
      <c r="F205" s="90">
        <v>19431</v>
      </c>
      <c r="G205" s="91">
        <v>19431</v>
      </c>
      <c r="H205" s="207"/>
    </row>
    <row r="206" spans="1:8" ht="25.5">
      <c r="A206" s="204">
        <v>2</v>
      </c>
      <c r="B206" s="88" t="s">
        <v>626</v>
      </c>
      <c r="C206" s="89" t="s">
        <v>113</v>
      </c>
      <c r="D206" s="87" t="s">
        <v>57</v>
      </c>
      <c r="E206" s="95" t="s">
        <v>87</v>
      </c>
      <c r="F206" s="90">
        <v>28648</v>
      </c>
      <c r="G206" s="87">
        <v>28648</v>
      </c>
      <c r="H206" s="207"/>
    </row>
    <row r="207" spans="1:8" ht="25.5">
      <c r="A207" s="204">
        <v>3</v>
      </c>
      <c r="B207" s="88" t="s">
        <v>626</v>
      </c>
      <c r="C207" s="89" t="s">
        <v>424</v>
      </c>
      <c r="D207" s="87" t="s">
        <v>57</v>
      </c>
      <c r="E207" s="95" t="s">
        <v>666</v>
      </c>
      <c r="F207" s="90">
        <v>115716</v>
      </c>
      <c r="G207" s="87"/>
      <c r="H207" s="207"/>
    </row>
    <row r="208" spans="1:8" ht="25.5">
      <c r="A208" s="204">
        <v>4</v>
      </c>
      <c r="B208" s="88" t="s">
        <v>626</v>
      </c>
      <c r="C208" s="89" t="s">
        <v>627</v>
      </c>
      <c r="D208" s="87" t="s">
        <v>57</v>
      </c>
      <c r="E208" s="89" t="s">
        <v>163</v>
      </c>
      <c r="F208" s="90">
        <v>59044</v>
      </c>
      <c r="G208" s="91">
        <v>59044</v>
      </c>
      <c r="H208" s="207"/>
    </row>
    <row r="209" spans="1:8" ht="25.5">
      <c r="A209" s="204">
        <v>5</v>
      </c>
      <c r="B209" s="88" t="s">
        <v>626</v>
      </c>
      <c r="C209" s="89" t="s">
        <v>218</v>
      </c>
      <c r="D209" s="87" t="s">
        <v>57</v>
      </c>
      <c r="E209" s="89" t="s">
        <v>557</v>
      </c>
      <c r="F209" s="90">
        <v>50032</v>
      </c>
      <c r="G209" s="87"/>
      <c r="H209" s="207"/>
    </row>
    <row r="210" spans="1:8" ht="25.5">
      <c r="A210" s="204">
        <v>6</v>
      </c>
      <c r="B210" s="88" t="s">
        <v>626</v>
      </c>
      <c r="C210" s="89" t="s">
        <v>667</v>
      </c>
      <c r="D210" s="87" t="s">
        <v>57</v>
      </c>
      <c r="E210" s="89" t="s">
        <v>217</v>
      </c>
      <c r="F210" s="90">
        <v>199702</v>
      </c>
      <c r="G210" s="87"/>
      <c r="H210" s="207"/>
    </row>
    <row r="211" spans="1:8" ht="25.5">
      <c r="A211" s="204">
        <v>7</v>
      </c>
      <c r="B211" s="88" t="s">
        <v>626</v>
      </c>
      <c r="C211" s="89" t="s">
        <v>525</v>
      </c>
      <c r="D211" s="87" t="s">
        <v>57</v>
      </c>
      <c r="E211" s="89" t="s">
        <v>179</v>
      </c>
      <c r="F211" s="90">
        <v>56111</v>
      </c>
      <c r="G211" s="91">
        <v>56111</v>
      </c>
      <c r="H211" s="207"/>
    </row>
    <row r="212" spans="1:8" ht="25.5">
      <c r="A212" s="204">
        <v>8</v>
      </c>
      <c r="B212" s="88" t="s">
        <v>626</v>
      </c>
      <c r="C212" s="89" t="s">
        <v>668</v>
      </c>
      <c r="D212" s="87" t="s">
        <v>57</v>
      </c>
      <c r="E212" s="89" t="s">
        <v>185</v>
      </c>
      <c r="F212" s="90">
        <v>7351</v>
      </c>
      <c r="G212" s="91">
        <v>7351</v>
      </c>
      <c r="H212" s="207"/>
    </row>
    <row r="213" spans="1:8" ht="25.5">
      <c r="A213" s="204">
        <v>9</v>
      </c>
      <c r="B213" s="94" t="s">
        <v>626</v>
      </c>
      <c r="C213" s="92" t="s">
        <v>669</v>
      </c>
      <c r="D213" s="92" t="s">
        <v>57</v>
      </c>
      <c r="E213" s="95" t="s">
        <v>80</v>
      </c>
      <c r="F213" s="91">
        <v>127010</v>
      </c>
      <c r="G213" s="87"/>
      <c r="H213" s="207"/>
    </row>
    <row r="214" spans="1:8" ht="25.5">
      <c r="A214" s="204">
        <v>10</v>
      </c>
      <c r="B214" s="94" t="s">
        <v>626</v>
      </c>
      <c r="C214" s="95" t="s">
        <v>628</v>
      </c>
      <c r="D214" s="92" t="s">
        <v>57</v>
      </c>
      <c r="E214" s="95" t="s">
        <v>76</v>
      </c>
      <c r="F214" s="91">
        <v>118247</v>
      </c>
      <c r="G214" s="87"/>
      <c r="H214" s="207"/>
    </row>
    <row r="215" spans="1:8" ht="25.5">
      <c r="A215" s="204">
        <v>11</v>
      </c>
      <c r="B215" s="94" t="s">
        <v>626</v>
      </c>
      <c r="C215" s="95" t="s">
        <v>81</v>
      </c>
      <c r="D215" s="92" t="s">
        <v>57</v>
      </c>
      <c r="E215" s="95" t="s">
        <v>85</v>
      </c>
      <c r="F215" s="91">
        <v>154116</v>
      </c>
      <c r="G215" s="87"/>
      <c r="H215" s="207"/>
    </row>
    <row r="216" spans="1:8" ht="25.5">
      <c r="A216" s="204">
        <v>12</v>
      </c>
      <c r="B216" s="94" t="s">
        <v>626</v>
      </c>
      <c r="C216" s="95" t="s">
        <v>81</v>
      </c>
      <c r="D216" s="92" t="s">
        <v>57</v>
      </c>
      <c r="E216" s="95" t="s">
        <v>131</v>
      </c>
      <c r="F216" s="91">
        <v>78011</v>
      </c>
      <c r="G216" s="87"/>
      <c r="H216" s="207"/>
    </row>
    <row r="217" spans="1:8" ht="25.5">
      <c r="A217" s="204">
        <v>13</v>
      </c>
      <c r="B217" s="94" t="s">
        <v>626</v>
      </c>
      <c r="C217" s="95" t="s">
        <v>285</v>
      </c>
      <c r="D217" s="92" t="s">
        <v>57</v>
      </c>
      <c r="E217" s="95" t="s">
        <v>629</v>
      </c>
      <c r="F217" s="91">
        <v>586163</v>
      </c>
      <c r="G217" s="91">
        <v>186163</v>
      </c>
      <c r="H217" s="207"/>
    </row>
    <row r="218" spans="1:8" ht="25.5">
      <c r="A218" s="204">
        <v>14</v>
      </c>
      <c r="B218" s="94" t="s">
        <v>626</v>
      </c>
      <c r="C218" s="92" t="s">
        <v>359</v>
      </c>
      <c r="D218" s="92" t="s">
        <v>57</v>
      </c>
      <c r="E218" s="95" t="s">
        <v>163</v>
      </c>
      <c r="F218" s="91">
        <v>53245</v>
      </c>
      <c r="G218" s="91"/>
      <c r="H218" s="207"/>
    </row>
    <row r="219" spans="1:8" ht="25.5">
      <c r="A219" s="204">
        <v>15</v>
      </c>
      <c r="B219" s="94" t="s">
        <v>626</v>
      </c>
      <c r="C219" s="92" t="s">
        <v>521</v>
      </c>
      <c r="D219" s="92" t="s">
        <v>57</v>
      </c>
      <c r="E219" s="95" t="s">
        <v>217</v>
      </c>
      <c r="F219" s="91">
        <v>80000</v>
      </c>
      <c r="G219" s="87"/>
      <c r="H219" s="207"/>
    </row>
    <row r="220" spans="1:8" ht="38.25">
      <c r="A220" s="204">
        <v>16</v>
      </c>
      <c r="B220" s="94" t="s">
        <v>626</v>
      </c>
      <c r="C220" s="92" t="s">
        <v>630</v>
      </c>
      <c r="D220" s="92" t="s">
        <v>57</v>
      </c>
      <c r="E220" s="95" t="s">
        <v>191</v>
      </c>
      <c r="F220" s="91">
        <v>76638</v>
      </c>
      <c r="G220" s="91"/>
      <c r="H220" s="207"/>
    </row>
    <row r="221" spans="1:8" ht="25.5">
      <c r="A221" s="204">
        <v>17</v>
      </c>
      <c r="B221" s="94" t="s">
        <v>626</v>
      </c>
      <c r="C221" s="92" t="s">
        <v>521</v>
      </c>
      <c r="D221" s="92" t="s">
        <v>57</v>
      </c>
      <c r="E221" s="95" t="s">
        <v>74</v>
      </c>
      <c r="F221" s="91">
        <v>38283</v>
      </c>
      <c r="G221" s="91">
        <v>38283</v>
      </c>
      <c r="H221" s="207"/>
    </row>
    <row r="222" spans="1:8" ht="25.5">
      <c r="A222" s="204">
        <v>18</v>
      </c>
      <c r="B222" s="94" t="s">
        <v>626</v>
      </c>
      <c r="C222" s="92" t="s">
        <v>521</v>
      </c>
      <c r="D222" s="92" t="s">
        <v>57</v>
      </c>
      <c r="E222" s="95" t="s">
        <v>87</v>
      </c>
      <c r="F222" s="91">
        <v>32639</v>
      </c>
      <c r="G222" s="91">
        <v>32639</v>
      </c>
      <c r="H222" s="207"/>
    </row>
    <row r="223" spans="1:8" ht="25.5">
      <c r="A223" s="204">
        <v>19</v>
      </c>
      <c r="B223" s="94" t="s">
        <v>626</v>
      </c>
      <c r="C223" s="92" t="s">
        <v>264</v>
      </c>
      <c r="D223" s="92" t="s">
        <v>57</v>
      </c>
      <c r="E223" s="95" t="s">
        <v>103</v>
      </c>
      <c r="F223" s="91">
        <v>368973</v>
      </c>
      <c r="G223" s="91"/>
      <c r="H223" s="207"/>
    </row>
    <row r="224" spans="1:8" ht="38.25">
      <c r="A224" s="204">
        <v>20</v>
      </c>
      <c r="B224" s="94" t="s">
        <v>626</v>
      </c>
      <c r="C224" s="92" t="s">
        <v>474</v>
      </c>
      <c r="D224" s="92" t="s">
        <v>57</v>
      </c>
      <c r="E224" s="95" t="s">
        <v>670</v>
      </c>
      <c r="F224" s="91">
        <v>50000</v>
      </c>
      <c r="G224" s="91"/>
      <c r="H224" s="207"/>
    </row>
    <row r="225" spans="1:8" ht="38.25">
      <c r="A225" s="204">
        <v>21</v>
      </c>
      <c r="B225" s="94" t="s">
        <v>626</v>
      </c>
      <c r="C225" s="92" t="s">
        <v>474</v>
      </c>
      <c r="D225" s="92" t="s">
        <v>57</v>
      </c>
      <c r="E225" s="95" t="s">
        <v>671</v>
      </c>
      <c r="F225" s="91">
        <v>50000</v>
      </c>
      <c r="G225" s="91"/>
      <c r="H225" s="207"/>
    </row>
    <row r="226" spans="1:8" ht="25.5">
      <c r="A226" s="204">
        <v>22</v>
      </c>
      <c r="B226" s="94" t="s">
        <v>626</v>
      </c>
      <c r="C226" s="92" t="s">
        <v>560</v>
      </c>
      <c r="D226" s="92" t="s">
        <v>57</v>
      </c>
      <c r="E226" s="95" t="s">
        <v>87</v>
      </c>
      <c r="F226" s="91">
        <v>49450</v>
      </c>
      <c r="G226" s="91"/>
      <c r="H226" s="207"/>
    </row>
    <row r="227" spans="1:8" ht="25.5">
      <c r="A227" s="204">
        <v>23</v>
      </c>
      <c r="B227" s="94" t="s">
        <v>626</v>
      </c>
      <c r="C227" s="92" t="s">
        <v>299</v>
      </c>
      <c r="D227" s="92" t="s">
        <v>57</v>
      </c>
      <c r="E227" s="95" t="s">
        <v>87</v>
      </c>
      <c r="F227" s="91">
        <v>62040</v>
      </c>
      <c r="G227" s="91"/>
      <c r="H227" s="207"/>
    </row>
    <row r="228" spans="1:8" ht="25.5">
      <c r="A228" s="204">
        <v>24</v>
      </c>
      <c r="B228" s="94" t="s">
        <v>626</v>
      </c>
      <c r="C228" s="92" t="s">
        <v>631</v>
      </c>
      <c r="D228" s="92" t="s">
        <v>57</v>
      </c>
      <c r="E228" s="95" t="s">
        <v>163</v>
      </c>
      <c r="F228" s="91">
        <v>100000</v>
      </c>
      <c r="G228" s="87"/>
      <c r="H228" s="207"/>
    </row>
    <row r="229" spans="1:8" ht="38.25">
      <c r="A229" s="204">
        <v>25</v>
      </c>
      <c r="B229" s="94" t="s">
        <v>626</v>
      </c>
      <c r="C229" s="92" t="s">
        <v>672</v>
      </c>
      <c r="D229" s="92" t="s">
        <v>57</v>
      </c>
      <c r="E229" s="95" t="s">
        <v>191</v>
      </c>
      <c r="F229" s="91">
        <v>390000</v>
      </c>
      <c r="G229" s="87"/>
      <c r="H229" s="207"/>
    </row>
    <row r="230" spans="1:8" ht="25.5">
      <c r="A230" s="204">
        <v>26</v>
      </c>
      <c r="B230" s="94" t="s">
        <v>626</v>
      </c>
      <c r="C230" s="92" t="s">
        <v>632</v>
      </c>
      <c r="D230" s="92" t="s">
        <v>57</v>
      </c>
      <c r="E230" s="95" t="s">
        <v>217</v>
      </c>
      <c r="F230" s="91">
        <v>32332</v>
      </c>
      <c r="G230" s="87"/>
      <c r="H230" s="218">
        <v>32332</v>
      </c>
    </row>
    <row r="231" spans="1:8" ht="38.25">
      <c r="A231" s="204">
        <v>27</v>
      </c>
      <c r="B231" s="94" t="s">
        <v>626</v>
      </c>
      <c r="C231" s="92" t="s">
        <v>631</v>
      </c>
      <c r="D231" s="92" t="s">
        <v>57</v>
      </c>
      <c r="E231" s="95" t="s">
        <v>673</v>
      </c>
      <c r="F231" s="91">
        <v>20267</v>
      </c>
      <c r="G231" s="91">
        <v>20267</v>
      </c>
      <c r="H231" s="207"/>
    </row>
    <row r="232" spans="1:8" ht="38.25">
      <c r="A232" s="204">
        <v>28</v>
      </c>
      <c r="B232" s="94" t="s">
        <v>626</v>
      </c>
      <c r="C232" s="92" t="s">
        <v>631</v>
      </c>
      <c r="D232" s="92" t="s">
        <v>57</v>
      </c>
      <c r="E232" s="95" t="s">
        <v>673</v>
      </c>
      <c r="F232" s="91">
        <v>20267</v>
      </c>
      <c r="G232" s="91">
        <v>20267</v>
      </c>
      <c r="H232" s="207"/>
    </row>
    <row r="233" spans="1:8" ht="38.25">
      <c r="A233" s="204">
        <v>29</v>
      </c>
      <c r="B233" s="94" t="s">
        <v>626</v>
      </c>
      <c r="C233" s="92" t="s">
        <v>255</v>
      </c>
      <c r="D233" s="92" t="s">
        <v>57</v>
      </c>
      <c r="E233" s="95" t="s">
        <v>673</v>
      </c>
      <c r="F233" s="91">
        <v>25458</v>
      </c>
      <c r="G233" s="91">
        <v>25458</v>
      </c>
      <c r="H233" s="207"/>
    </row>
    <row r="234" spans="1:8" ht="38.25">
      <c r="A234" s="204">
        <v>30</v>
      </c>
      <c r="B234" s="94" t="s">
        <v>626</v>
      </c>
      <c r="C234" s="92" t="s">
        <v>570</v>
      </c>
      <c r="D234" s="92" t="s">
        <v>57</v>
      </c>
      <c r="E234" s="95" t="s">
        <v>673</v>
      </c>
      <c r="F234" s="91">
        <v>25458</v>
      </c>
      <c r="G234" s="91">
        <v>25458</v>
      </c>
      <c r="H234" s="207"/>
    </row>
    <row r="235" spans="1:8" ht="25.5">
      <c r="A235" s="204">
        <v>31</v>
      </c>
      <c r="B235" s="94" t="s">
        <v>626</v>
      </c>
      <c r="C235" s="92" t="s">
        <v>674</v>
      </c>
      <c r="D235" s="92" t="s">
        <v>57</v>
      </c>
      <c r="E235" s="95" t="s">
        <v>131</v>
      </c>
      <c r="F235" s="91">
        <v>105641</v>
      </c>
      <c r="G235" s="91">
        <v>26092</v>
      </c>
      <c r="H235" s="207"/>
    </row>
    <row r="236" spans="1:8" ht="25.5">
      <c r="A236" s="204">
        <v>32</v>
      </c>
      <c r="B236" s="94" t="s">
        <v>626</v>
      </c>
      <c r="C236" s="92" t="s">
        <v>569</v>
      </c>
      <c r="D236" s="92" t="s">
        <v>57</v>
      </c>
      <c r="E236" s="95" t="s">
        <v>80</v>
      </c>
      <c r="F236" s="91">
        <v>50000</v>
      </c>
      <c r="G236" s="91"/>
      <c r="H236" s="207"/>
    </row>
    <row r="237" spans="1:8" ht="25.5">
      <c r="A237" s="204">
        <v>2</v>
      </c>
      <c r="B237" s="94" t="s">
        <v>626</v>
      </c>
      <c r="C237" s="92" t="s">
        <v>569</v>
      </c>
      <c r="D237" s="92" t="s">
        <v>57</v>
      </c>
      <c r="E237" s="95" t="s">
        <v>76</v>
      </c>
      <c r="F237" s="91">
        <v>50000</v>
      </c>
      <c r="G237" s="91"/>
      <c r="H237" s="207"/>
    </row>
    <row r="238" spans="1:8" ht="12.75">
      <c r="A238" s="204">
        <v>34</v>
      </c>
      <c r="B238" s="94" t="s">
        <v>626</v>
      </c>
      <c r="C238" s="92" t="s">
        <v>633</v>
      </c>
      <c r="D238" s="92" t="s">
        <v>57</v>
      </c>
      <c r="E238" s="95" t="s">
        <v>152</v>
      </c>
      <c r="F238" s="91">
        <v>49863</v>
      </c>
      <c r="G238" s="87"/>
      <c r="H238" s="207"/>
    </row>
    <row r="239" spans="1:8" ht="38.25">
      <c r="A239" s="204">
        <v>35</v>
      </c>
      <c r="B239" s="94" t="s">
        <v>626</v>
      </c>
      <c r="C239" s="95" t="s">
        <v>675</v>
      </c>
      <c r="D239" s="92" t="s">
        <v>57</v>
      </c>
      <c r="E239" s="95" t="s">
        <v>676</v>
      </c>
      <c r="F239" s="91">
        <v>120000</v>
      </c>
      <c r="G239" s="87"/>
      <c r="H239" s="207"/>
    </row>
    <row r="240" spans="1:8" ht="38.25">
      <c r="A240" s="204">
        <v>36</v>
      </c>
      <c r="B240" s="94" t="s">
        <v>626</v>
      </c>
      <c r="C240" s="95" t="s">
        <v>677</v>
      </c>
      <c r="D240" s="92" t="s">
        <v>57</v>
      </c>
      <c r="E240" s="95" t="s">
        <v>676</v>
      </c>
      <c r="F240" s="91">
        <v>65000</v>
      </c>
      <c r="G240" s="91"/>
      <c r="H240" s="207"/>
    </row>
    <row r="241" spans="1:8" ht="38.25">
      <c r="A241" s="204">
        <v>37</v>
      </c>
      <c r="B241" s="94" t="s">
        <v>626</v>
      </c>
      <c r="C241" s="100" t="s">
        <v>634</v>
      </c>
      <c r="D241" s="92" t="s">
        <v>57</v>
      </c>
      <c r="E241" s="95" t="s">
        <v>676</v>
      </c>
      <c r="F241" s="91">
        <v>130000</v>
      </c>
      <c r="G241" s="87"/>
      <c r="H241" s="207"/>
    </row>
    <row r="242" spans="1:8" ht="38.25">
      <c r="A242" s="204">
        <v>38</v>
      </c>
      <c r="B242" s="94" t="s">
        <v>626</v>
      </c>
      <c r="C242" s="95" t="s">
        <v>678</v>
      </c>
      <c r="D242" s="92" t="s">
        <v>57</v>
      </c>
      <c r="E242" s="95" t="s">
        <v>676</v>
      </c>
      <c r="F242" s="91">
        <v>130000</v>
      </c>
      <c r="G242" s="87"/>
      <c r="H242" s="207"/>
    </row>
    <row r="243" spans="1:8" ht="38.25">
      <c r="A243" s="204">
        <v>39</v>
      </c>
      <c r="B243" s="94" t="s">
        <v>626</v>
      </c>
      <c r="C243" s="92" t="s">
        <v>635</v>
      </c>
      <c r="D243" s="92" t="s">
        <v>57</v>
      </c>
      <c r="E243" s="95" t="s">
        <v>676</v>
      </c>
      <c r="F243" s="91">
        <v>63000</v>
      </c>
      <c r="G243" s="87"/>
      <c r="H243" s="207"/>
    </row>
    <row r="244" spans="1:8" ht="38.25">
      <c r="A244" s="204">
        <v>40</v>
      </c>
      <c r="B244" s="94" t="s">
        <v>626</v>
      </c>
      <c r="C244" s="92" t="s">
        <v>679</v>
      </c>
      <c r="D244" s="92" t="s">
        <v>57</v>
      </c>
      <c r="E244" s="95" t="s">
        <v>676</v>
      </c>
      <c r="F244" s="91">
        <v>100000</v>
      </c>
      <c r="G244" s="87"/>
      <c r="H244" s="207"/>
    </row>
    <row r="245" spans="1:8" ht="25.5">
      <c r="A245" s="204">
        <v>41</v>
      </c>
      <c r="B245" s="94" t="s">
        <v>626</v>
      </c>
      <c r="C245" s="95" t="s">
        <v>418</v>
      </c>
      <c r="D245" s="92" t="s">
        <v>57</v>
      </c>
      <c r="E245" s="95" t="s">
        <v>58</v>
      </c>
      <c r="F245" s="91">
        <v>170000</v>
      </c>
      <c r="G245" s="87"/>
      <c r="H245" s="218">
        <v>170000</v>
      </c>
    </row>
    <row r="246" spans="1:8" ht="38.25">
      <c r="A246" s="204">
        <v>42</v>
      </c>
      <c r="B246" s="94" t="s">
        <v>626</v>
      </c>
      <c r="C246" s="95" t="s">
        <v>680</v>
      </c>
      <c r="D246" s="92" t="s">
        <v>57</v>
      </c>
      <c r="E246" s="95" t="s">
        <v>676</v>
      </c>
      <c r="F246" s="91">
        <v>299998</v>
      </c>
      <c r="G246" s="87"/>
      <c r="H246" s="216"/>
    </row>
    <row r="247" spans="1:8" ht="38.25">
      <c r="A247" s="204">
        <v>43</v>
      </c>
      <c r="B247" s="94" t="s">
        <v>626</v>
      </c>
      <c r="C247" s="95" t="s">
        <v>636</v>
      </c>
      <c r="D247" s="92" t="s">
        <v>57</v>
      </c>
      <c r="E247" s="95" t="s">
        <v>676</v>
      </c>
      <c r="F247" s="91">
        <v>209986</v>
      </c>
      <c r="G247" s="87"/>
      <c r="H247" s="218"/>
    </row>
    <row r="248" spans="1:8" ht="38.25">
      <c r="A248" s="204">
        <v>44</v>
      </c>
      <c r="B248" s="94" t="s">
        <v>626</v>
      </c>
      <c r="C248" s="95" t="s">
        <v>637</v>
      </c>
      <c r="D248" s="92" t="s">
        <v>57</v>
      </c>
      <c r="E248" s="95" t="s">
        <v>676</v>
      </c>
      <c r="F248" s="91">
        <v>380000</v>
      </c>
      <c r="G248" s="87"/>
      <c r="H248" s="216"/>
    </row>
    <row r="249" spans="1:8" ht="13.5" thickBot="1">
      <c r="A249" s="219"/>
      <c r="B249" s="209"/>
      <c r="C249" s="210" t="s">
        <v>60</v>
      </c>
      <c r="D249" s="179"/>
      <c r="E249" s="179"/>
      <c r="F249" s="211">
        <v>4998120</v>
      </c>
      <c r="G249" s="211">
        <v>545212</v>
      </c>
      <c r="H249" s="220">
        <v>202332</v>
      </c>
    </row>
    <row r="250" spans="2:8" ht="12.75">
      <c r="B250" s="73"/>
      <c r="C250" s="73"/>
      <c r="D250" s="73"/>
      <c r="E250" s="73"/>
      <c r="F250" s="73"/>
      <c r="G250" s="73"/>
      <c r="H250" s="73"/>
    </row>
    <row r="251" spans="1:8" ht="12.75">
      <c r="A251" s="73"/>
      <c r="B251" s="73"/>
      <c r="C251" s="73"/>
      <c r="D251" s="73"/>
      <c r="E251" s="73"/>
      <c r="F251" s="73" t="s">
        <v>93</v>
      </c>
      <c r="G251" s="73"/>
      <c r="H251" s="73"/>
    </row>
    <row r="252" spans="1:8" ht="12.75">
      <c r="A252" s="74"/>
      <c r="B252" s="73"/>
      <c r="C252" s="190" t="s">
        <v>61</v>
      </c>
      <c r="D252" s="190"/>
      <c r="E252" s="190"/>
      <c r="F252" s="190"/>
      <c r="G252" s="190"/>
      <c r="H252" s="190"/>
    </row>
    <row r="253" spans="1:8" ht="13.5" thickBot="1">
      <c r="A253" s="192" t="s">
        <v>35</v>
      </c>
      <c r="B253" s="192"/>
      <c r="C253" s="192"/>
      <c r="D253" s="192"/>
      <c r="E253" s="192"/>
      <c r="F253" s="192"/>
      <c r="G253" s="192"/>
      <c r="H253" s="192"/>
    </row>
    <row r="254" spans="1:8" ht="12.75">
      <c r="A254" s="193" t="s">
        <v>42</v>
      </c>
      <c r="B254" s="195" t="s">
        <v>43</v>
      </c>
      <c r="C254" s="195"/>
      <c r="D254" s="196" t="s">
        <v>44</v>
      </c>
      <c r="E254" s="195" t="s">
        <v>45</v>
      </c>
      <c r="F254" s="197" t="s">
        <v>46</v>
      </c>
      <c r="G254" s="198"/>
      <c r="H254" s="199"/>
    </row>
    <row r="255" spans="1:8" ht="12.75">
      <c r="A255" s="200" t="s">
        <v>47</v>
      </c>
      <c r="B255" s="81" t="s">
        <v>48</v>
      </c>
      <c r="C255" s="81" t="s">
        <v>49</v>
      </c>
      <c r="D255" s="81" t="s">
        <v>50</v>
      </c>
      <c r="E255" s="81"/>
      <c r="F255" s="79" t="s">
        <v>51</v>
      </c>
      <c r="G255" s="82" t="s">
        <v>52</v>
      </c>
      <c r="H255" s="201" t="s">
        <v>53</v>
      </c>
    </row>
    <row r="256" spans="1:8" ht="12.75">
      <c r="A256" s="206"/>
      <c r="B256" s="85" t="s">
        <v>54</v>
      </c>
      <c r="C256" s="83"/>
      <c r="D256" s="83"/>
      <c r="E256" s="83"/>
      <c r="F256" s="85"/>
      <c r="G256" s="86" t="s">
        <v>55</v>
      </c>
      <c r="H256" s="203">
        <v>0.07</v>
      </c>
    </row>
    <row r="257" spans="1:8" ht="12.75">
      <c r="A257" s="204">
        <v>1</v>
      </c>
      <c r="B257" s="85">
        <v>2</v>
      </c>
      <c r="C257" s="85">
        <v>3</v>
      </c>
      <c r="D257" s="85">
        <v>4</v>
      </c>
      <c r="E257" s="85">
        <v>5</v>
      </c>
      <c r="F257" s="85">
        <v>6</v>
      </c>
      <c r="G257" s="85">
        <v>7</v>
      </c>
      <c r="H257" s="205">
        <v>8</v>
      </c>
    </row>
    <row r="258" spans="1:8" ht="38.25">
      <c r="A258" s="204">
        <v>1</v>
      </c>
      <c r="B258" s="88" t="s">
        <v>681</v>
      </c>
      <c r="C258" s="89" t="s">
        <v>682</v>
      </c>
      <c r="D258" s="87" t="s">
        <v>57</v>
      </c>
      <c r="E258" s="89" t="s">
        <v>683</v>
      </c>
      <c r="F258" s="90">
        <v>299876</v>
      </c>
      <c r="G258" s="91">
        <v>209876</v>
      </c>
      <c r="H258" s="207"/>
    </row>
    <row r="259" spans="1:8" ht="51">
      <c r="A259" s="204">
        <v>2</v>
      </c>
      <c r="B259" s="88" t="s">
        <v>681</v>
      </c>
      <c r="C259" s="89" t="s">
        <v>534</v>
      </c>
      <c r="D259" s="87" t="s">
        <v>57</v>
      </c>
      <c r="E259" s="95" t="s">
        <v>684</v>
      </c>
      <c r="F259" s="90">
        <v>12765</v>
      </c>
      <c r="G259" s="91">
        <v>12765</v>
      </c>
      <c r="H259" s="207"/>
    </row>
    <row r="260" spans="1:8" ht="25.5">
      <c r="A260" s="204">
        <v>3</v>
      </c>
      <c r="B260" s="88" t="s">
        <v>681</v>
      </c>
      <c r="C260" s="89" t="s">
        <v>685</v>
      </c>
      <c r="D260" s="87" t="s">
        <v>57</v>
      </c>
      <c r="E260" s="95" t="s">
        <v>103</v>
      </c>
      <c r="F260" s="90">
        <v>74903</v>
      </c>
      <c r="G260" s="87"/>
      <c r="H260" s="207"/>
    </row>
    <row r="261" spans="1:8" ht="38.25">
      <c r="A261" s="204">
        <v>4</v>
      </c>
      <c r="B261" s="88" t="s">
        <v>681</v>
      </c>
      <c r="C261" s="89" t="s">
        <v>686</v>
      </c>
      <c r="D261" s="87" t="s">
        <v>57</v>
      </c>
      <c r="E261" s="89" t="s">
        <v>103</v>
      </c>
      <c r="F261" s="90">
        <v>26788</v>
      </c>
      <c r="G261" s="91"/>
      <c r="H261" s="207"/>
    </row>
    <row r="262" spans="1:8" ht="25.5">
      <c r="A262" s="204">
        <v>5</v>
      </c>
      <c r="B262" s="88" t="s">
        <v>681</v>
      </c>
      <c r="C262" s="89" t="s">
        <v>687</v>
      </c>
      <c r="D262" s="87" t="s">
        <v>57</v>
      </c>
      <c r="E262" s="89" t="s">
        <v>287</v>
      </c>
      <c r="F262" s="90">
        <v>45373</v>
      </c>
      <c r="G262" s="87"/>
      <c r="H262" s="207"/>
    </row>
    <row r="263" spans="1:8" ht="25.5">
      <c r="A263" s="204">
        <v>6</v>
      </c>
      <c r="B263" s="88" t="s">
        <v>681</v>
      </c>
      <c r="C263" s="89" t="s">
        <v>688</v>
      </c>
      <c r="D263" s="87" t="s">
        <v>57</v>
      </c>
      <c r="E263" s="89" t="s">
        <v>297</v>
      </c>
      <c r="F263" s="90">
        <v>22276</v>
      </c>
      <c r="G263" s="91">
        <v>22276</v>
      </c>
      <c r="H263" s="207"/>
    </row>
    <row r="264" spans="1:8" ht="25.5">
      <c r="A264" s="204">
        <v>7</v>
      </c>
      <c r="B264" s="88" t="s">
        <v>681</v>
      </c>
      <c r="C264" s="89" t="s">
        <v>688</v>
      </c>
      <c r="D264" s="87" t="s">
        <v>57</v>
      </c>
      <c r="E264" s="89" t="s">
        <v>219</v>
      </c>
      <c r="F264" s="90">
        <v>24949</v>
      </c>
      <c r="G264" s="91"/>
      <c r="H264" s="207"/>
    </row>
    <row r="265" spans="1:8" ht="38.25">
      <c r="A265" s="204">
        <v>8</v>
      </c>
      <c r="B265" s="88" t="s">
        <v>681</v>
      </c>
      <c r="C265" s="89" t="s">
        <v>689</v>
      </c>
      <c r="D265" s="87" t="s">
        <v>57</v>
      </c>
      <c r="E265" s="89" t="s">
        <v>690</v>
      </c>
      <c r="F265" s="90">
        <v>15485</v>
      </c>
      <c r="G265" s="91"/>
      <c r="H265" s="207"/>
    </row>
    <row r="266" spans="1:8" ht="25.5">
      <c r="A266" s="204">
        <v>9</v>
      </c>
      <c r="B266" s="88" t="s">
        <v>691</v>
      </c>
      <c r="C266" s="89" t="s">
        <v>357</v>
      </c>
      <c r="D266" s="87" t="s">
        <v>57</v>
      </c>
      <c r="E266" s="89" t="s">
        <v>222</v>
      </c>
      <c r="F266" s="90">
        <v>155137</v>
      </c>
      <c r="G266" s="91"/>
      <c r="H266" s="207"/>
    </row>
    <row r="267" spans="1:8" ht="25.5">
      <c r="A267" s="204">
        <v>10</v>
      </c>
      <c r="B267" s="88" t="s">
        <v>691</v>
      </c>
      <c r="C267" s="89" t="s">
        <v>160</v>
      </c>
      <c r="D267" s="87" t="s">
        <v>57</v>
      </c>
      <c r="E267" s="89" t="s">
        <v>131</v>
      </c>
      <c r="F267" s="90">
        <v>37325</v>
      </c>
      <c r="G267" s="91"/>
      <c r="H267" s="207"/>
    </row>
    <row r="268" spans="1:9" ht="25.5">
      <c r="A268" s="204">
        <v>11</v>
      </c>
      <c r="B268" s="94" t="s">
        <v>681</v>
      </c>
      <c r="C268" s="95" t="s">
        <v>554</v>
      </c>
      <c r="D268" s="92" t="s">
        <v>57</v>
      </c>
      <c r="E268" s="95" t="s">
        <v>191</v>
      </c>
      <c r="F268" s="91">
        <v>179995</v>
      </c>
      <c r="G268" s="87"/>
      <c r="H268" s="207"/>
      <c r="I268" s="1" t="s">
        <v>559</v>
      </c>
    </row>
    <row r="269" spans="1:8" ht="25.5">
      <c r="A269" s="204">
        <v>12</v>
      </c>
      <c r="B269" s="94" t="s">
        <v>681</v>
      </c>
      <c r="C269" s="95" t="s">
        <v>692</v>
      </c>
      <c r="D269" s="92" t="s">
        <v>57</v>
      </c>
      <c r="E269" s="95" t="s">
        <v>214</v>
      </c>
      <c r="F269" s="91">
        <v>264086</v>
      </c>
      <c r="G269" s="87"/>
      <c r="H269" s="207"/>
    </row>
    <row r="270" spans="1:8" ht="25.5">
      <c r="A270" s="204">
        <v>13</v>
      </c>
      <c r="B270" s="94" t="s">
        <v>681</v>
      </c>
      <c r="C270" s="95" t="s">
        <v>128</v>
      </c>
      <c r="D270" s="92" t="s">
        <v>57</v>
      </c>
      <c r="E270" s="95" t="s">
        <v>163</v>
      </c>
      <c r="F270" s="91">
        <v>149787</v>
      </c>
      <c r="G270" s="87"/>
      <c r="H270" s="207"/>
    </row>
    <row r="271" spans="1:8" ht="25.5">
      <c r="A271" s="204">
        <v>14</v>
      </c>
      <c r="B271" s="94" t="s">
        <v>681</v>
      </c>
      <c r="C271" s="92" t="s">
        <v>278</v>
      </c>
      <c r="D271" s="92" t="s">
        <v>57</v>
      </c>
      <c r="E271" s="95" t="s">
        <v>163</v>
      </c>
      <c r="F271" s="91">
        <v>100000</v>
      </c>
      <c r="G271" s="91"/>
      <c r="H271" s="207"/>
    </row>
    <row r="272" spans="1:8" ht="25.5">
      <c r="A272" s="204">
        <v>15</v>
      </c>
      <c r="B272" s="94" t="s">
        <v>681</v>
      </c>
      <c r="C272" s="92" t="s">
        <v>558</v>
      </c>
      <c r="D272" s="92" t="s">
        <v>57</v>
      </c>
      <c r="E272" s="95" t="s">
        <v>217</v>
      </c>
      <c r="F272" s="91">
        <v>200000</v>
      </c>
      <c r="G272" s="87"/>
      <c r="H272" s="207"/>
    </row>
    <row r="273" spans="1:8" ht="25.5">
      <c r="A273" s="204">
        <v>16</v>
      </c>
      <c r="B273" s="94" t="s">
        <v>681</v>
      </c>
      <c r="C273" s="92" t="s">
        <v>197</v>
      </c>
      <c r="D273" s="92" t="s">
        <v>57</v>
      </c>
      <c r="E273" s="95" t="s">
        <v>85</v>
      </c>
      <c r="F273" s="91">
        <v>449364</v>
      </c>
      <c r="G273" s="91"/>
      <c r="H273" s="207"/>
    </row>
    <row r="274" spans="1:8" ht="25.5">
      <c r="A274" s="204">
        <v>17</v>
      </c>
      <c r="B274" s="94" t="s">
        <v>681</v>
      </c>
      <c r="C274" s="92" t="s">
        <v>693</v>
      </c>
      <c r="D274" s="92" t="s">
        <v>57</v>
      </c>
      <c r="E274" s="95" t="s">
        <v>191</v>
      </c>
      <c r="F274" s="91">
        <v>100000</v>
      </c>
      <c r="G274" s="91"/>
      <c r="H274" s="207"/>
    </row>
    <row r="275" spans="1:8" ht="25.5">
      <c r="A275" s="204">
        <v>18</v>
      </c>
      <c r="B275" s="94" t="s">
        <v>691</v>
      </c>
      <c r="C275" s="92" t="s">
        <v>299</v>
      </c>
      <c r="D275" s="92" t="s">
        <v>57</v>
      </c>
      <c r="E275" s="95" t="s">
        <v>85</v>
      </c>
      <c r="F275" s="91">
        <v>147346</v>
      </c>
      <c r="G275" s="91"/>
      <c r="H275" s="207"/>
    </row>
    <row r="276" spans="1:8" ht="25.5">
      <c r="A276" s="204">
        <v>19</v>
      </c>
      <c r="B276" s="94" t="s">
        <v>691</v>
      </c>
      <c r="C276" s="92" t="s">
        <v>264</v>
      </c>
      <c r="D276" s="92" t="s">
        <v>57</v>
      </c>
      <c r="E276" s="95" t="s">
        <v>85</v>
      </c>
      <c r="F276" s="91">
        <v>200089</v>
      </c>
      <c r="G276" s="91">
        <v>200089</v>
      </c>
      <c r="H276" s="207"/>
    </row>
    <row r="277" spans="1:8" ht="25.5">
      <c r="A277" s="204">
        <v>20</v>
      </c>
      <c r="B277" s="94" t="s">
        <v>681</v>
      </c>
      <c r="C277" s="95" t="s">
        <v>694</v>
      </c>
      <c r="D277" s="92" t="s">
        <v>57</v>
      </c>
      <c r="E277" s="95" t="s">
        <v>74</v>
      </c>
      <c r="F277" s="91">
        <v>48974</v>
      </c>
      <c r="G277" s="87"/>
      <c r="H277" s="207"/>
    </row>
    <row r="278" spans="1:8" ht="25.5">
      <c r="A278" s="204">
        <v>21</v>
      </c>
      <c r="B278" s="94" t="s">
        <v>681</v>
      </c>
      <c r="C278" s="92" t="s">
        <v>188</v>
      </c>
      <c r="D278" s="92" t="s">
        <v>57</v>
      </c>
      <c r="E278" s="95" t="s">
        <v>163</v>
      </c>
      <c r="F278" s="91">
        <v>180000</v>
      </c>
      <c r="G278" s="87"/>
      <c r="H278" s="207"/>
    </row>
    <row r="279" spans="1:8" ht="25.5">
      <c r="A279" s="204">
        <v>22</v>
      </c>
      <c r="B279" s="94" t="s">
        <v>681</v>
      </c>
      <c r="C279" s="92" t="s">
        <v>454</v>
      </c>
      <c r="D279" s="92" t="s">
        <v>57</v>
      </c>
      <c r="E279" s="95" t="s">
        <v>695</v>
      </c>
      <c r="F279" s="91">
        <v>39968</v>
      </c>
      <c r="G279" s="91">
        <v>39968</v>
      </c>
      <c r="H279" s="215"/>
    </row>
    <row r="280" spans="1:8" ht="25.5">
      <c r="A280" s="204">
        <v>23</v>
      </c>
      <c r="B280" s="94" t="s">
        <v>681</v>
      </c>
      <c r="C280" s="92" t="s">
        <v>296</v>
      </c>
      <c r="D280" s="92" t="s">
        <v>57</v>
      </c>
      <c r="E280" s="95" t="s">
        <v>85</v>
      </c>
      <c r="F280" s="91">
        <v>72215</v>
      </c>
      <c r="G280" s="91">
        <v>72215</v>
      </c>
      <c r="H280" s="207"/>
    </row>
    <row r="281" spans="1:8" ht="25.5">
      <c r="A281" s="204">
        <v>24</v>
      </c>
      <c r="B281" s="94" t="s">
        <v>681</v>
      </c>
      <c r="C281" s="95" t="s">
        <v>696</v>
      </c>
      <c r="D281" s="92" t="s">
        <v>57</v>
      </c>
      <c r="E281" s="95" t="s">
        <v>191</v>
      </c>
      <c r="F281" s="91">
        <v>200000</v>
      </c>
      <c r="G281" s="87"/>
      <c r="H281" s="207"/>
    </row>
    <row r="282" spans="1:8" ht="25.5">
      <c r="A282" s="204">
        <v>25</v>
      </c>
      <c r="B282" s="94" t="s">
        <v>681</v>
      </c>
      <c r="C282" s="95" t="s">
        <v>697</v>
      </c>
      <c r="D282" s="92" t="s">
        <v>57</v>
      </c>
      <c r="E282" s="95" t="s">
        <v>191</v>
      </c>
      <c r="F282" s="91">
        <v>267671</v>
      </c>
      <c r="G282" s="87"/>
      <c r="H282" s="207"/>
    </row>
    <row r="283" spans="1:8" ht="25.5">
      <c r="A283" s="204">
        <v>26</v>
      </c>
      <c r="B283" s="94" t="s">
        <v>681</v>
      </c>
      <c r="C283" s="95" t="s">
        <v>698</v>
      </c>
      <c r="D283" s="92" t="s">
        <v>57</v>
      </c>
      <c r="E283" s="95" t="s">
        <v>191</v>
      </c>
      <c r="F283" s="91">
        <v>56700</v>
      </c>
      <c r="G283" s="91"/>
      <c r="H283" s="207"/>
    </row>
    <row r="284" spans="1:8" ht="25.5">
      <c r="A284" s="204">
        <v>27</v>
      </c>
      <c r="B284" s="94" t="s">
        <v>681</v>
      </c>
      <c r="C284" s="100" t="s">
        <v>699</v>
      </c>
      <c r="D284" s="92" t="s">
        <v>57</v>
      </c>
      <c r="E284" s="95" t="s">
        <v>191</v>
      </c>
      <c r="F284" s="91">
        <v>637000</v>
      </c>
      <c r="G284" s="87"/>
      <c r="H284" s="207"/>
    </row>
    <row r="285" spans="1:8" ht="25.5">
      <c r="A285" s="204">
        <v>28</v>
      </c>
      <c r="B285" s="94" t="s">
        <v>691</v>
      </c>
      <c r="C285" s="100" t="s">
        <v>700</v>
      </c>
      <c r="D285" s="92" t="s">
        <v>57</v>
      </c>
      <c r="E285" s="95" t="s">
        <v>191</v>
      </c>
      <c r="F285" s="91">
        <v>39877</v>
      </c>
      <c r="G285" s="87"/>
      <c r="H285" s="207"/>
    </row>
    <row r="286" spans="1:8" ht="25.5">
      <c r="A286" s="204">
        <v>29</v>
      </c>
      <c r="B286" s="94" t="s">
        <v>681</v>
      </c>
      <c r="C286" s="95" t="s">
        <v>701</v>
      </c>
      <c r="D286" s="92" t="s">
        <v>57</v>
      </c>
      <c r="E286" s="95" t="s">
        <v>214</v>
      </c>
      <c r="F286" s="91">
        <v>559570</v>
      </c>
      <c r="G286" s="87"/>
      <c r="H286" s="207"/>
    </row>
    <row r="287" spans="1:8" ht="38.25">
      <c r="A287" s="204">
        <v>30</v>
      </c>
      <c r="B287" s="94" t="s">
        <v>681</v>
      </c>
      <c r="C287" s="92" t="s">
        <v>702</v>
      </c>
      <c r="D287" s="92" t="s">
        <v>57</v>
      </c>
      <c r="E287" s="95" t="s">
        <v>703</v>
      </c>
      <c r="F287" s="91">
        <v>62831</v>
      </c>
      <c r="G287" s="91">
        <v>62831</v>
      </c>
      <c r="H287" s="207"/>
    </row>
    <row r="288" spans="1:8" ht="25.5">
      <c r="A288" s="204">
        <v>31</v>
      </c>
      <c r="B288" s="94" t="s">
        <v>681</v>
      </c>
      <c r="C288" s="92" t="s">
        <v>613</v>
      </c>
      <c r="D288" s="92" t="s">
        <v>57</v>
      </c>
      <c r="E288" s="95" t="s">
        <v>704</v>
      </c>
      <c r="F288" s="91">
        <v>76751</v>
      </c>
      <c r="G288" s="91">
        <v>76751</v>
      </c>
      <c r="H288" s="207"/>
    </row>
    <row r="289" spans="1:8" ht="38.25">
      <c r="A289" s="204">
        <v>32</v>
      </c>
      <c r="B289" s="94" t="s">
        <v>681</v>
      </c>
      <c r="C289" s="95" t="s">
        <v>196</v>
      </c>
      <c r="D289" s="92" t="s">
        <v>57</v>
      </c>
      <c r="E289" s="95" t="s">
        <v>593</v>
      </c>
      <c r="F289" s="91">
        <v>158416</v>
      </c>
      <c r="G289" s="87"/>
      <c r="H289" s="215"/>
    </row>
    <row r="290" spans="1:8" ht="25.5">
      <c r="A290" s="204">
        <v>33</v>
      </c>
      <c r="B290" s="94" t="s">
        <v>681</v>
      </c>
      <c r="C290" s="95" t="s">
        <v>705</v>
      </c>
      <c r="D290" s="92" t="s">
        <v>57</v>
      </c>
      <c r="E290" s="95" t="s">
        <v>191</v>
      </c>
      <c r="F290" s="91">
        <v>220000</v>
      </c>
      <c r="G290" s="87"/>
      <c r="H290" s="207"/>
    </row>
    <row r="291" spans="1:8" ht="25.5">
      <c r="A291" s="204">
        <v>34</v>
      </c>
      <c r="B291" s="94" t="s">
        <v>681</v>
      </c>
      <c r="C291" s="95" t="s">
        <v>706</v>
      </c>
      <c r="D291" s="92" t="s">
        <v>57</v>
      </c>
      <c r="E291" s="95" t="s">
        <v>191</v>
      </c>
      <c r="F291" s="91">
        <v>160000</v>
      </c>
      <c r="G291" s="87"/>
      <c r="H291" s="215"/>
    </row>
    <row r="292" spans="1:8" ht="13.5" thickBot="1">
      <c r="A292" s="208"/>
      <c r="B292" s="209"/>
      <c r="C292" s="210" t="s">
        <v>60</v>
      </c>
      <c r="D292" s="179"/>
      <c r="E292" s="179"/>
      <c r="F292" s="211">
        <v>5285517</v>
      </c>
      <c r="G292" s="211">
        <v>696771</v>
      </c>
      <c r="H292" s="212"/>
    </row>
    <row r="293" spans="1:8" ht="12.75">
      <c r="A293" s="74"/>
      <c r="B293" s="73"/>
      <c r="C293" s="73"/>
      <c r="D293" s="73"/>
      <c r="E293" s="73"/>
      <c r="F293" s="73"/>
      <c r="G293" s="73"/>
      <c r="H293" s="73"/>
    </row>
    <row r="294" spans="1:8" ht="12.75">
      <c r="A294" s="73"/>
      <c r="B294" s="73"/>
      <c r="C294" s="73"/>
      <c r="D294" s="73"/>
      <c r="E294" s="73"/>
      <c r="F294" s="73" t="s">
        <v>93</v>
      </c>
      <c r="G294" s="73"/>
      <c r="H294" s="73"/>
    </row>
    <row r="295" spans="1:8" ht="12.75">
      <c r="A295" s="74"/>
      <c r="B295" s="73"/>
      <c r="C295" s="73"/>
      <c r="D295" s="73"/>
      <c r="E295" s="73"/>
      <c r="F295" s="73"/>
      <c r="G295" s="73"/>
      <c r="H295" s="73"/>
    </row>
    <row r="296" spans="1:8" ht="12.75">
      <c r="A296" s="73"/>
      <c r="B296" s="73"/>
      <c r="C296" s="73"/>
      <c r="D296" s="73"/>
      <c r="E296" s="73"/>
      <c r="F296" s="73" t="s">
        <v>93</v>
      </c>
      <c r="G296" s="73"/>
      <c r="H296" s="73"/>
    </row>
    <row r="297" spans="1:8" ht="12.75">
      <c r="A297" s="73"/>
      <c r="B297" s="73"/>
      <c r="C297" s="190" t="s">
        <v>61</v>
      </c>
      <c r="D297" s="190"/>
      <c r="E297" s="190"/>
      <c r="F297" s="190"/>
      <c r="G297" s="190"/>
      <c r="H297" s="190"/>
    </row>
    <row r="298" spans="1:8" ht="13.5" thickBot="1">
      <c r="A298" s="192" t="s">
        <v>36</v>
      </c>
      <c r="B298" s="192"/>
      <c r="C298" s="192"/>
      <c r="D298" s="192"/>
      <c r="E298" s="192"/>
      <c r="F298" s="192"/>
      <c r="G298" s="192"/>
      <c r="H298" s="192"/>
    </row>
    <row r="299" spans="1:8" ht="12.75">
      <c r="A299" s="193"/>
      <c r="B299" s="194" t="s">
        <v>43</v>
      </c>
      <c r="C299" s="195"/>
      <c r="D299" s="196" t="s">
        <v>44</v>
      </c>
      <c r="E299" s="195" t="s">
        <v>45</v>
      </c>
      <c r="F299" s="197" t="s">
        <v>46</v>
      </c>
      <c r="G299" s="198"/>
      <c r="H299" s="199"/>
    </row>
    <row r="300" spans="1:8" ht="12.75">
      <c r="A300" s="200" t="s">
        <v>42</v>
      </c>
      <c r="B300" s="80" t="s">
        <v>48</v>
      </c>
      <c r="C300" s="81" t="s">
        <v>49</v>
      </c>
      <c r="D300" s="81" t="s">
        <v>50</v>
      </c>
      <c r="E300" s="81"/>
      <c r="F300" s="79" t="s">
        <v>51</v>
      </c>
      <c r="G300" s="82" t="s">
        <v>52</v>
      </c>
      <c r="H300" s="201" t="s">
        <v>53</v>
      </c>
    </row>
    <row r="301" spans="1:8" ht="12.75">
      <c r="A301" s="202" t="s">
        <v>47</v>
      </c>
      <c r="B301" s="84" t="s">
        <v>54</v>
      </c>
      <c r="C301" s="83"/>
      <c r="D301" s="83"/>
      <c r="E301" s="83"/>
      <c r="F301" s="85"/>
      <c r="G301" s="86" t="s">
        <v>55</v>
      </c>
      <c r="H301" s="203">
        <v>0.07</v>
      </c>
    </row>
    <row r="302" spans="1:8" ht="12.75">
      <c r="A302" s="204">
        <v>1</v>
      </c>
      <c r="B302" s="85">
        <v>2</v>
      </c>
      <c r="C302" s="85">
        <v>3</v>
      </c>
      <c r="D302" s="85">
        <v>4</v>
      </c>
      <c r="E302" s="85">
        <v>5</v>
      </c>
      <c r="F302" s="85">
        <v>6</v>
      </c>
      <c r="G302" s="85">
        <v>7</v>
      </c>
      <c r="H302" s="205">
        <v>8</v>
      </c>
    </row>
    <row r="303" spans="1:8" ht="38.25">
      <c r="A303" s="206">
        <v>1</v>
      </c>
      <c r="B303" s="88" t="s">
        <v>707</v>
      </c>
      <c r="C303" s="89" t="s">
        <v>486</v>
      </c>
      <c r="D303" s="87" t="s">
        <v>57</v>
      </c>
      <c r="E303" s="89" t="s">
        <v>222</v>
      </c>
      <c r="F303" s="90">
        <v>68386</v>
      </c>
      <c r="G303" s="91"/>
      <c r="H303" s="207"/>
    </row>
    <row r="304" spans="1:8" ht="63.75">
      <c r="A304" s="204">
        <v>2</v>
      </c>
      <c r="B304" s="88" t="s">
        <v>707</v>
      </c>
      <c r="C304" s="89" t="s">
        <v>357</v>
      </c>
      <c r="D304" s="87" t="s">
        <v>57</v>
      </c>
      <c r="E304" s="95" t="s">
        <v>708</v>
      </c>
      <c r="F304" s="90">
        <v>11229</v>
      </c>
      <c r="G304" s="91"/>
      <c r="H304" s="207"/>
    </row>
    <row r="305" spans="1:8" ht="25.5">
      <c r="A305" s="206">
        <v>3</v>
      </c>
      <c r="B305" s="88" t="s">
        <v>707</v>
      </c>
      <c r="C305" s="89" t="s">
        <v>709</v>
      </c>
      <c r="D305" s="87" t="s">
        <v>57</v>
      </c>
      <c r="E305" s="95" t="s">
        <v>710</v>
      </c>
      <c r="F305" s="90">
        <v>44991</v>
      </c>
      <c r="G305" s="91">
        <v>44991</v>
      </c>
      <c r="H305" s="207"/>
    </row>
    <row r="306" spans="1:8" ht="12.75">
      <c r="A306" s="204">
        <v>4</v>
      </c>
      <c r="B306" s="88" t="s">
        <v>707</v>
      </c>
      <c r="C306" s="89" t="s">
        <v>310</v>
      </c>
      <c r="D306" s="87" t="s">
        <v>57</v>
      </c>
      <c r="E306" s="89" t="s">
        <v>276</v>
      </c>
      <c r="F306" s="90">
        <v>159925</v>
      </c>
      <c r="G306" s="91"/>
      <c r="H306" s="207"/>
    </row>
    <row r="307" spans="1:8" ht="25.5">
      <c r="A307" s="206">
        <v>5</v>
      </c>
      <c r="B307" s="88" t="s">
        <v>707</v>
      </c>
      <c r="C307" s="89" t="s">
        <v>404</v>
      </c>
      <c r="D307" s="87" t="s">
        <v>57</v>
      </c>
      <c r="E307" s="89" t="s">
        <v>711</v>
      </c>
      <c r="F307" s="90">
        <v>299767</v>
      </c>
      <c r="G307" s="87"/>
      <c r="H307" s="207"/>
    </row>
    <row r="308" spans="1:8" ht="38.25">
      <c r="A308" s="204">
        <v>6</v>
      </c>
      <c r="B308" s="88" t="s">
        <v>707</v>
      </c>
      <c r="C308" s="89" t="s">
        <v>712</v>
      </c>
      <c r="D308" s="87" t="s">
        <v>57</v>
      </c>
      <c r="E308" s="89" t="s">
        <v>713</v>
      </c>
      <c r="F308" s="90">
        <v>149048</v>
      </c>
      <c r="G308" s="87"/>
      <c r="H308" s="207"/>
    </row>
    <row r="309" spans="1:8" ht="25.5">
      <c r="A309" s="206">
        <v>7</v>
      </c>
      <c r="B309" s="94" t="s">
        <v>707</v>
      </c>
      <c r="C309" s="92" t="s">
        <v>553</v>
      </c>
      <c r="D309" s="92" t="s">
        <v>57</v>
      </c>
      <c r="E309" s="95" t="s">
        <v>191</v>
      </c>
      <c r="F309" s="91">
        <v>135934</v>
      </c>
      <c r="G309" s="87"/>
      <c r="H309" s="207"/>
    </row>
    <row r="310" spans="1:8" ht="25.5">
      <c r="A310" s="204">
        <v>8</v>
      </c>
      <c r="B310" s="94" t="s">
        <v>707</v>
      </c>
      <c r="C310" s="95" t="s">
        <v>714</v>
      </c>
      <c r="D310" s="92" t="s">
        <v>57</v>
      </c>
      <c r="E310" s="95" t="s">
        <v>163</v>
      </c>
      <c r="F310" s="91">
        <v>93632</v>
      </c>
      <c r="G310" s="87"/>
      <c r="H310" s="207"/>
    </row>
    <row r="311" spans="1:8" ht="12.75">
      <c r="A311" s="206">
        <v>9</v>
      </c>
      <c r="B311" s="94" t="s">
        <v>707</v>
      </c>
      <c r="C311" s="92" t="s">
        <v>715</v>
      </c>
      <c r="D311" s="92" t="s">
        <v>57</v>
      </c>
      <c r="E311" s="95" t="s">
        <v>219</v>
      </c>
      <c r="F311" s="91">
        <v>29750</v>
      </c>
      <c r="G311" s="91"/>
      <c r="H311" s="207"/>
    </row>
    <row r="312" spans="1:8" ht="38.25">
      <c r="A312" s="204">
        <v>10</v>
      </c>
      <c r="B312" s="94" t="s">
        <v>707</v>
      </c>
      <c r="C312" s="92" t="s">
        <v>197</v>
      </c>
      <c r="D312" s="92" t="s">
        <v>57</v>
      </c>
      <c r="E312" s="95" t="s">
        <v>716</v>
      </c>
      <c r="F312" s="91">
        <v>194548</v>
      </c>
      <c r="G312" s="91">
        <v>194548</v>
      </c>
      <c r="H312" s="207"/>
    </row>
    <row r="313" spans="1:8" ht="25.5">
      <c r="A313" s="206">
        <v>11</v>
      </c>
      <c r="B313" s="94" t="s">
        <v>707</v>
      </c>
      <c r="C313" s="92" t="s">
        <v>717</v>
      </c>
      <c r="D313" s="92" t="s">
        <v>57</v>
      </c>
      <c r="E313" s="95" t="s">
        <v>191</v>
      </c>
      <c r="F313" s="91">
        <v>61999</v>
      </c>
      <c r="G313" s="91"/>
      <c r="H313" s="207"/>
    </row>
    <row r="314" spans="1:8" ht="25.5">
      <c r="A314" s="204">
        <v>12</v>
      </c>
      <c r="B314" s="94" t="s">
        <v>707</v>
      </c>
      <c r="C314" s="92" t="s">
        <v>170</v>
      </c>
      <c r="D314" s="92" t="s">
        <v>57</v>
      </c>
      <c r="E314" s="95" t="s">
        <v>287</v>
      </c>
      <c r="F314" s="91">
        <v>130020</v>
      </c>
      <c r="G314" s="91"/>
      <c r="H314" s="207"/>
    </row>
    <row r="315" spans="1:8" ht="25.5">
      <c r="A315" s="206">
        <v>13</v>
      </c>
      <c r="B315" s="94" t="s">
        <v>707</v>
      </c>
      <c r="C315" s="92" t="s">
        <v>556</v>
      </c>
      <c r="D315" s="92" t="s">
        <v>57</v>
      </c>
      <c r="E315" s="95" t="s">
        <v>217</v>
      </c>
      <c r="F315" s="91">
        <v>41000</v>
      </c>
      <c r="G315" s="91"/>
      <c r="H315" s="207"/>
    </row>
    <row r="316" spans="1:8" ht="12.75">
      <c r="A316" s="204">
        <v>14</v>
      </c>
      <c r="B316" s="94" t="s">
        <v>707</v>
      </c>
      <c r="C316" s="92" t="s">
        <v>512</v>
      </c>
      <c r="D316" s="92" t="s">
        <v>57</v>
      </c>
      <c r="E316" s="95" t="s">
        <v>523</v>
      </c>
      <c r="F316" s="91">
        <v>40341</v>
      </c>
      <c r="G316" s="91">
        <v>40341</v>
      </c>
      <c r="H316" s="207"/>
    </row>
    <row r="317" spans="1:8" ht="25.5">
      <c r="A317" s="206">
        <v>15</v>
      </c>
      <c r="B317" s="94" t="s">
        <v>707</v>
      </c>
      <c r="C317" s="92" t="s">
        <v>718</v>
      </c>
      <c r="D317" s="92" t="s">
        <v>57</v>
      </c>
      <c r="E317" s="95" t="s">
        <v>103</v>
      </c>
      <c r="F317" s="91">
        <v>115108</v>
      </c>
      <c r="G317" s="91"/>
      <c r="H317" s="207"/>
    </row>
    <row r="318" spans="1:8" ht="25.5">
      <c r="A318" s="204">
        <v>16</v>
      </c>
      <c r="B318" s="94" t="s">
        <v>707</v>
      </c>
      <c r="C318" s="92" t="s">
        <v>719</v>
      </c>
      <c r="D318" s="92" t="s">
        <v>57</v>
      </c>
      <c r="E318" s="95" t="s">
        <v>191</v>
      </c>
      <c r="F318" s="91">
        <v>77792</v>
      </c>
      <c r="G318" s="91">
        <v>17792</v>
      </c>
      <c r="H318" s="207"/>
    </row>
    <row r="319" spans="1:8" ht="25.5">
      <c r="A319" s="206">
        <v>17</v>
      </c>
      <c r="B319" s="94" t="s">
        <v>707</v>
      </c>
      <c r="C319" s="95" t="s">
        <v>720</v>
      </c>
      <c r="D319" s="92" t="s">
        <v>57</v>
      </c>
      <c r="E319" s="95" t="s">
        <v>163</v>
      </c>
      <c r="F319" s="91">
        <v>48462</v>
      </c>
      <c r="G319" s="91">
        <v>48462</v>
      </c>
      <c r="H319" s="207"/>
    </row>
    <row r="320" spans="1:8" ht="25.5">
      <c r="A320" s="204">
        <v>18</v>
      </c>
      <c r="B320" s="94" t="s">
        <v>707</v>
      </c>
      <c r="C320" s="92" t="s">
        <v>562</v>
      </c>
      <c r="D320" s="92" t="s">
        <v>57</v>
      </c>
      <c r="E320" s="95" t="s">
        <v>721</v>
      </c>
      <c r="F320" s="91">
        <v>36182</v>
      </c>
      <c r="G320" s="87"/>
      <c r="H320" s="215"/>
    </row>
    <row r="321" spans="1:8" ht="25.5">
      <c r="A321" s="206">
        <v>19</v>
      </c>
      <c r="B321" s="94" t="s">
        <v>707</v>
      </c>
      <c r="C321" s="95" t="s">
        <v>578</v>
      </c>
      <c r="D321" s="92" t="s">
        <v>57</v>
      </c>
      <c r="E321" s="95" t="s">
        <v>579</v>
      </c>
      <c r="F321" s="96">
        <v>157751</v>
      </c>
      <c r="G321" s="87"/>
      <c r="H321" s="207"/>
    </row>
    <row r="322" spans="1:8" ht="25.5">
      <c r="A322" s="204">
        <v>20</v>
      </c>
      <c r="B322" s="94" t="s">
        <v>707</v>
      </c>
      <c r="C322" s="95" t="s">
        <v>722</v>
      </c>
      <c r="D322" s="92" t="s">
        <v>57</v>
      </c>
      <c r="E322" s="95" t="s">
        <v>191</v>
      </c>
      <c r="F322" s="91">
        <v>60000</v>
      </c>
      <c r="G322" s="87"/>
      <c r="H322" s="207"/>
    </row>
    <row r="323" spans="1:8" ht="25.5">
      <c r="A323" s="206">
        <v>21</v>
      </c>
      <c r="B323" s="94" t="s">
        <v>707</v>
      </c>
      <c r="C323" s="92" t="s">
        <v>525</v>
      </c>
      <c r="D323" s="92" t="s">
        <v>57</v>
      </c>
      <c r="E323" s="95" t="s">
        <v>723</v>
      </c>
      <c r="F323" s="91">
        <v>8700</v>
      </c>
      <c r="G323" s="93"/>
      <c r="H323" s="207"/>
    </row>
    <row r="324" spans="1:8" ht="25.5">
      <c r="A324" s="204">
        <v>22</v>
      </c>
      <c r="B324" s="94" t="s">
        <v>707</v>
      </c>
      <c r="C324" s="92" t="s">
        <v>246</v>
      </c>
      <c r="D324" s="92" t="s">
        <v>57</v>
      </c>
      <c r="E324" s="95" t="s">
        <v>723</v>
      </c>
      <c r="F324" s="91">
        <v>8700</v>
      </c>
      <c r="G324" s="93"/>
      <c r="H324" s="207"/>
    </row>
    <row r="325" spans="1:8" ht="63.75">
      <c r="A325" s="204">
        <v>23</v>
      </c>
      <c r="B325" s="94" t="s">
        <v>707</v>
      </c>
      <c r="C325" s="92" t="s">
        <v>561</v>
      </c>
      <c r="D325" s="92" t="s">
        <v>57</v>
      </c>
      <c r="E325" s="95" t="s">
        <v>724</v>
      </c>
      <c r="F325" s="91">
        <v>8400</v>
      </c>
      <c r="G325" s="93"/>
      <c r="H325" s="207"/>
    </row>
    <row r="326" spans="1:8" ht="25.5">
      <c r="A326" s="206">
        <v>24</v>
      </c>
      <c r="B326" s="94" t="s">
        <v>707</v>
      </c>
      <c r="C326" s="95" t="s">
        <v>725</v>
      </c>
      <c r="D326" s="92" t="s">
        <v>57</v>
      </c>
      <c r="E326" s="95" t="s">
        <v>726</v>
      </c>
      <c r="F326" s="91">
        <v>7900</v>
      </c>
      <c r="G326" s="93"/>
      <c r="H326" s="207"/>
    </row>
    <row r="327" spans="1:8" ht="51">
      <c r="A327" s="204">
        <v>25</v>
      </c>
      <c r="B327" s="94" t="s">
        <v>707</v>
      </c>
      <c r="C327" s="92" t="s">
        <v>727</v>
      </c>
      <c r="D327" s="92" t="s">
        <v>57</v>
      </c>
      <c r="E327" s="95" t="s">
        <v>728</v>
      </c>
      <c r="F327" s="91">
        <v>13500</v>
      </c>
      <c r="G327" s="91"/>
      <c r="H327" s="207"/>
    </row>
    <row r="328" spans="1:8" ht="25.5">
      <c r="A328" s="204">
        <v>26</v>
      </c>
      <c r="B328" s="94" t="s">
        <v>707</v>
      </c>
      <c r="C328" s="95" t="s">
        <v>729</v>
      </c>
      <c r="D328" s="92" t="s">
        <v>57</v>
      </c>
      <c r="E328" s="95" t="s">
        <v>726</v>
      </c>
      <c r="F328" s="91">
        <v>7300</v>
      </c>
      <c r="G328" s="91"/>
      <c r="H328" s="207"/>
    </row>
    <row r="329" spans="1:8" ht="76.5">
      <c r="A329" s="206">
        <v>27</v>
      </c>
      <c r="B329" s="94" t="s">
        <v>707</v>
      </c>
      <c r="C329" s="92" t="s">
        <v>218</v>
      </c>
      <c r="D329" s="92" t="s">
        <v>57</v>
      </c>
      <c r="E329" s="95" t="s">
        <v>730</v>
      </c>
      <c r="F329" s="91">
        <v>31600</v>
      </c>
      <c r="G329" s="91"/>
      <c r="H329" s="207"/>
    </row>
    <row r="330" spans="1:8" ht="25.5">
      <c r="A330" s="204">
        <v>28</v>
      </c>
      <c r="B330" s="94" t="s">
        <v>707</v>
      </c>
      <c r="C330" s="92" t="s">
        <v>731</v>
      </c>
      <c r="D330" s="92" t="s">
        <v>57</v>
      </c>
      <c r="E330" s="95" t="s">
        <v>191</v>
      </c>
      <c r="F330" s="91">
        <v>399993</v>
      </c>
      <c r="G330" s="91"/>
      <c r="H330" s="207"/>
    </row>
    <row r="331" spans="1:8" ht="25.5">
      <c r="A331" s="204">
        <v>29</v>
      </c>
      <c r="B331" s="94" t="s">
        <v>707</v>
      </c>
      <c r="C331" s="92" t="s">
        <v>732</v>
      </c>
      <c r="D331" s="92" t="s">
        <v>57</v>
      </c>
      <c r="E331" s="95" t="s">
        <v>191</v>
      </c>
      <c r="F331" s="91">
        <v>416999</v>
      </c>
      <c r="G331" s="91"/>
      <c r="H331" s="207"/>
    </row>
    <row r="332" spans="1:8" ht="38.25">
      <c r="A332" s="206">
        <v>30</v>
      </c>
      <c r="B332" s="94" t="s">
        <v>707</v>
      </c>
      <c r="C332" s="95" t="s">
        <v>733</v>
      </c>
      <c r="D332" s="92" t="s">
        <v>57</v>
      </c>
      <c r="E332" s="95" t="s">
        <v>593</v>
      </c>
      <c r="F332" s="91">
        <v>79987</v>
      </c>
      <c r="G332" s="87"/>
      <c r="H332" s="207"/>
    </row>
    <row r="333" spans="1:8" ht="38.25">
      <c r="A333" s="204">
        <v>31</v>
      </c>
      <c r="B333" s="94" t="s">
        <v>707</v>
      </c>
      <c r="C333" s="95" t="s">
        <v>734</v>
      </c>
      <c r="D333" s="92" t="s">
        <v>57</v>
      </c>
      <c r="E333" s="95" t="s">
        <v>593</v>
      </c>
      <c r="F333" s="91">
        <v>349955</v>
      </c>
      <c r="G333" s="87"/>
      <c r="H333" s="215"/>
    </row>
    <row r="334" spans="1:8" ht="13.5" thickBot="1">
      <c r="A334" s="208"/>
      <c r="B334" s="209"/>
      <c r="C334" s="210" t="s">
        <v>60</v>
      </c>
      <c r="D334" s="179"/>
      <c r="E334" s="179"/>
      <c r="F334" s="211">
        <v>3288899</v>
      </c>
      <c r="G334" s="211">
        <v>346134</v>
      </c>
      <c r="H334" s="212"/>
    </row>
    <row r="335" spans="1:8" ht="12.75">
      <c r="A335" s="74"/>
      <c r="B335" s="73"/>
      <c r="C335" s="73"/>
      <c r="D335" s="73"/>
      <c r="E335" s="73"/>
      <c r="F335" s="73"/>
      <c r="G335" s="73"/>
      <c r="H335" s="73"/>
    </row>
    <row r="340" spans="1:8" ht="12.75">
      <c r="A340" s="74"/>
      <c r="B340" s="73"/>
      <c r="C340" s="73"/>
      <c r="D340" s="73"/>
      <c r="E340" s="73"/>
      <c r="F340" s="73"/>
      <c r="G340" s="73"/>
      <c r="H340" s="73"/>
    </row>
    <row r="341" spans="1:8" ht="12.75">
      <c r="A341" s="73"/>
      <c r="B341" s="73"/>
      <c r="C341" s="73"/>
      <c r="D341" s="73"/>
      <c r="E341" s="73"/>
      <c r="F341" s="73" t="s">
        <v>93</v>
      </c>
      <c r="G341" s="73"/>
      <c r="H341" s="73"/>
    </row>
    <row r="342" spans="1:8" ht="12.75">
      <c r="A342" s="73"/>
      <c r="B342" s="73"/>
      <c r="C342" s="190" t="s">
        <v>61</v>
      </c>
      <c r="D342" s="190"/>
      <c r="E342" s="190"/>
      <c r="F342" s="190"/>
      <c r="G342" s="190"/>
      <c r="H342" s="190"/>
    </row>
    <row r="343" spans="1:8" ht="13.5" thickBot="1">
      <c r="A343" s="192" t="s">
        <v>735</v>
      </c>
      <c r="B343" s="192"/>
      <c r="C343" s="192"/>
      <c r="D343" s="192"/>
      <c r="E343" s="192"/>
      <c r="F343" s="192"/>
      <c r="G343" s="192"/>
      <c r="H343" s="192"/>
    </row>
    <row r="344" spans="1:8" ht="12.75">
      <c r="A344" s="193"/>
      <c r="B344" s="194" t="s">
        <v>43</v>
      </c>
      <c r="C344" s="195"/>
      <c r="D344" s="196" t="s">
        <v>44</v>
      </c>
      <c r="E344" s="195" t="s">
        <v>45</v>
      </c>
      <c r="F344" s="197" t="s">
        <v>46</v>
      </c>
      <c r="G344" s="198"/>
      <c r="H344" s="199"/>
    </row>
    <row r="345" spans="1:8" ht="12.75">
      <c r="A345" s="200" t="s">
        <v>42</v>
      </c>
      <c r="B345" s="80" t="s">
        <v>48</v>
      </c>
      <c r="C345" s="81" t="s">
        <v>49</v>
      </c>
      <c r="D345" s="81" t="s">
        <v>50</v>
      </c>
      <c r="E345" s="81"/>
      <c r="F345" s="79" t="s">
        <v>51</v>
      </c>
      <c r="G345" s="82" t="s">
        <v>52</v>
      </c>
      <c r="H345" s="201" t="s">
        <v>53</v>
      </c>
    </row>
    <row r="346" spans="1:8" ht="12.75">
      <c r="A346" s="202" t="s">
        <v>47</v>
      </c>
      <c r="B346" s="84" t="s">
        <v>54</v>
      </c>
      <c r="C346" s="83"/>
      <c r="D346" s="83"/>
      <c r="E346" s="83"/>
      <c r="F346" s="85"/>
      <c r="G346" s="86" t="s">
        <v>55</v>
      </c>
      <c r="H346" s="203">
        <v>0.07</v>
      </c>
    </row>
    <row r="347" spans="1:8" ht="12.75">
      <c r="A347" s="204">
        <v>1</v>
      </c>
      <c r="B347" s="85">
        <v>2</v>
      </c>
      <c r="C347" s="85">
        <v>3</v>
      </c>
      <c r="D347" s="85">
        <v>4</v>
      </c>
      <c r="E347" s="85">
        <v>5</v>
      </c>
      <c r="F347" s="85">
        <v>6</v>
      </c>
      <c r="G347" s="85">
        <v>7</v>
      </c>
      <c r="H347" s="205">
        <v>8</v>
      </c>
    </row>
    <row r="348" spans="1:8" ht="25.5">
      <c r="A348" s="206">
        <v>1</v>
      </c>
      <c r="B348" s="88" t="s">
        <v>736</v>
      </c>
      <c r="C348" s="89" t="s">
        <v>737</v>
      </c>
      <c r="D348" s="87" t="s">
        <v>57</v>
      </c>
      <c r="E348" s="89" t="s">
        <v>103</v>
      </c>
      <c r="F348" s="90">
        <v>85204</v>
      </c>
      <c r="G348" s="91">
        <v>85204</v>
      </c>
      <c r="H348" s="207"/>
    </row>
    <row r="349" spans="1:8" ht="51">
      <c r="A349" s="204">
        <v>2</v>
      </c>
      <c r="B349" s="88" t="s">
        <v>736</v>
      </c>
      <c r="C349" s="89" t="s">
        <v>308</v>
      </c>
      <c r="D349" s="87" t="s">
        <v>57</v>
      </c>
      <c r="E349" s="95" t="s">
        <v>738</v>
      </c>
      <c r="F349" s="90">
        <v>23832</v>
      </c>
      <c r="G349" s="91">
        <v>23832</v>
      </c>
      <c r="H349" s="207"/>
    </row>
    <row r="350" spans="1:8" ht="25.5">
      <c r="A350" s="206">
        <v>3</v>
      </c>
      <c r="B350" s="88" t="s">
        <v>736</v>
      </c>
      <c r="C350" s="89" t="s">
        <v>532</v>
      </c>
      <c r="D350" s="87" t="s">
        <v>57</v>
      </c>
      <c r="E350" s="95" t="s">
        <v>217</v>
      </c>
      <c r="F350" s="90">
        <v>135394</v>
      </c>
      <c r="G350" s="91">
        <v>135394</v>
      </c>
      <c r="H350" s="207"/>
    </row>
    <row r="351" spans="1:8" ht="38.25">
      <c r="A351" s="206">
        <v>4</v>
      </c>
      <c r="B351" s="88" t="s">
        <v>739</v>
      </c>
      <c r="C351" s="89" t="s">
        <v>740</v>
      </c>
      <c r="D351" s="87" t="s">
        <v>57</v>
      </c>
      <c r="E351" s="95" t="s">
        <v>103</v>
      </c>
      <c r="F351" s="90">
        <v>14125</v>
      </c>
      <c r="G351" s="91">
        <v>14125</v>
      </c>
      <c r="H351" s="207"/>
    </row>
    <row r="352" spans="1:8" ht="25.5">
      <c r="A352" s="204">
        <v>5</v>
      </c>
      <c r="B352" s="94" t="s">
        <v>736</v>
      </c>
      <c r="C352" s="92" t="s">
        <v>741</v>
      </c>
      <c r="D352" s="104" t="s">
        <v>57</v>
      </c>
      <c r="E352" s="95" t="s">
        <v>191</v>
      </c>
      <c r="F352" s="91">
        <v>199773</v>
      </c>
      <c r="G352" s="87"/>
      <c r="H352" s="207"/>
    </row>
    <row r="353" spans="1:8" ht="25.5">
      <c r="A353" s="206">
        <v>6</v>
      </c>
      <c r="B353" s="94" t="s">
        <v>736</v>
      </c>
      <c r="C353" s="95" t="s">
        <v>742</v>
      </c>
      <c r="D353" s="104" t="s">
        <v>57</v>
      </c>
      <c r="E353" s="95" t="s">
        <v>163</v>
      </c>
      <c r="F353" s="91">
        <v>384586</v>
      </c>
      <c r="G353" s="91">
        <v>384586</v>
      </c>
      <c r="H353" s="207"/>
    </row>
    <row r="354" spans="1:8" ht="25.5">
      <c r="A354" s="206">
        <v>7</v>
      </c>
      <c r="B354" s="94" t="s">
        <v>736</v>
      </c>
      <c r="C354" s="105" t="s">
        <v>743</v>
      </c>
      <c r="D354" s="104" t="s">
        <v>57</v>
      </c>
      <c r="E354" s="95" t="s">
        <v>163</v>
      </c>
      <c r="F354" s="91">
        <v>88449</v>
      </c>
      <c r="G354" s="91"/>
      <c r="H354" s="207"/>
    </row>
    <row r="355" spans="1:8" ht="38.25">
      <c r="A355" s="204">
        <v>8</v>
      </c>
      <c r="B355" s="94" t="s">
        <v>736</v>
      </c>
      <c r="C355" s="92" t="s">
        <v>86</v>
      </c>
      <c r="D355" s="92" t="s">
        <v>57</v>
      </c>
      <c r="E355" s="95" t="s">
        <v>394</v>
      </c>
      <c r="F355" s="91">
        <v>108818</v>
      </c>
      <c r="G355" s="91">
        <v>108818</v>
      </c>
      <c r="H355" s="207"/>
    </row>
    <row r="356" spans="1:8" ht="25.5">
      <c r="A356" s="206">
        <v>9</v>
      </c>
      <c r="B356" s="94" t="s">
        <v>736</v>
      </c>
      <c r="C356" s="95" t="s">
        <v>744</v>
      </c>
      <c r="D356" s="92" t="s">
        <v>57</v>
      </c>
      <c r="E356" s="95" t="s">
        <v>191</v>
      </c>
      <c r="F356" s="91">
        <v>77852</v>
      </c>
      <c r="G356" s="87"/>
      <c r="H356" s="207"/>
    </row>
    <row r="357" spans="1:8" ht="25.5">
      <c r="A357" s="206">
        <v>10</v>
      </c>
      <c r="B357" s="94" t="s">
        <v>736</v>
      </c>
      <c r="C357" s="92" t="s">
        <v>745</v>
      </c>
      <c r="D357" s="92" t="s">
        <v>57</v>
      </c>
      <c r="E357" s="95" t="s">
        <v>746</v>
      </c>
      <c r="F357" s="91">
        <v>67000</v>
      </c>
      <c r="G357" s="96"/>
      <c r="H357" s="207"/>
    </row>
    <row r="358" spans="1:8" ht="25.5">
      <c r="A358" s="204">
        <v>11</v>
      </c>
      <c r="B358" s="94" t="s">
        <v>736</v>
      </c>
      <c r="C358" s="95" t="s">
        <v>747</v>
      </c>
      <c r="D358" s="92" t="s">
        <v>57</v>
      </c>
      <c r="E358" s="95" t="s">
        <v>163</v>
      </c>
      <c r="F358" s="91">
        <v>120000</v>
      </c>
      <c r="G358" s="91">
        <v>120000</v>
      </c>
      <c r="H358" s="207"/>
    </row>
    <row r="359" spans="1:8" ht="25.5">
      <c r="A359" s="206">
        <v>12</v>
      </c>
      <c r="B359" s="94" t="s">
        <v>736</v>
      </c>
      <c r="C359" s="92" t="s">
        <v>296</v>
      </c>
      <c r="D359" s="92" t="s">
        <v>57</v>
      </c>
      <c r="E359" s="95" t="s">
        <v>163</v>
      </c>
      <c r="F359" s="91">
        <v>150000</v>
      </c>
      <c r="G359" s="91">
        <v>30000</v>
      </c>
      <c r="H359" s="215"/>
    </row>
    <row r="360" spans="1:8" ht="25.5">
      <c r="A360" s="206">
        <v>13</v>
      </c>
      <c r="B360" s="94" t="s">
        <v>736</v>
      </c>
      <c r="C360" s="92" t="s">
        <v>568</v>
      </c>
      <c r="D360" s="92" t="s">
        <v>57</v>
      </c>
      <c r="E360" s="95" t="s">
        <v>85</v>
      </c>
      <c r="F360" s="91">
        <v>45651</v>
      </c>
      <c r="G360" s="91">
        <v>45651</v>
      </c>
      <c r="H360" s="207"/>
    </row>
    <row r="361" spans="1:8" ht="25.5">
      <c r="A361" s="204">
        <v>14</v>
      </c>
      <c r="B361" s="94" t="s">
        <v>736</v>
      </c>
      <c r="C361" s="95" t="s">
        <v>748</v>
      </c>
      <c r="D361" s="92" t="s">
        <v>57</v>
      </c>
      <c r="E361" s="95" t="s">
        <v>163</v>
      </c>
      <c r="F361" s="96">
        <v>300000</v>
      </c>
      <c r="G361" s="87"/>
      <c r="H361" s="207"/>
    </row>
    <row r="362" spans="1:8" ht="25.5">
      <c r="A362" s="206">
        <v>15</v>
      </c>
      <c r="B362" s="94" t="s">
        <v>736</v>
      </c>
      <c r="C362" s="95" t="s">
        <v>749</v>
      </c>
      <c r="D362" s="92" t="s">
        <v>57</v>
      </c>
      <c r="E362" s="95" t="s">
        <v>191</v>
      </c>
      <c r="F362" s="91">
        <v>32057</v>
      </c>
      <c r="G362" s="87"/>
      <c r="H362" s="207"/>
    </row>
    <row r="363" spans="1:8" ht="25.5">
      <c r="A363" s="206">
        <v>16</v>
      </c>
      <c r="B363" s="94" t="s">
        <v>736</v>
      </c>
      <c r="C363" s="95" t="s">
        <v>750</v>
      </c>
      <c r="D363" s="92" t="s">
        <v>57</v>
      </c>
      <c r="E363" s="95" t="s">
        <v>191</v>
      </c>
      <c r="F363" s="91">
        <v>350000</v>
      </c>
      <c r="G363" s="91"/>
      <c r="H363" s="207"/>
    </row>
    <row r="364" spans="1:8" ht="12.75">
      <c r="A364" s="204">
        <v>17</v>
      </c>
      <c r="B364" s="94" t="s">
        <v>736</v>
      </c>
      <c r="C364" s="92" t="s">
        <v>751</v>
      </c>
      <c r="D364" s="92" t="s">
        <v>57</v>
      </c>
      <c r="E364" s="95" t="s">
        <v>752</v>
      </c>
      <c r="F364" s="91">
        <v>250007</v>
      </c>
      <c r="G364" s="91">
        <v>125007</v>
      </c>
      <c r="H364" s="207"/>
    </row>
    <row r="365" spans="1:8" ht="25.5">
      <c r="A365" s="206">
        <v>18</v>
      </c>
      <c r="B365" s="94" t="s">
        <v>736</v>
      </c>
      <c r="C365" s="95" t="s">
        <v>753</v>
      </c>
      <c r="D365" s="92" t="s">
        <v>57</v>
      </c>
      <c r="E365" s="95" t="s">
        <v>191</v>
      </c>
      <c r="F365" s="91">
        <v>119966</v>
      </c>
      <c r="G365" s="87"/>
      <c r="H365" s="207"/>
    </row>
    <row r="366" spans="1:8" ht="25.5">
      <c r="A366" s="206">
        <v>19</v>
      </c>
      <c r="B366" s="94" t="s">
        <v>736</v>
      </c>
      <c r="C366" s="95" t="s">
        <v>754</v>
      </c>
      <c r="D366" s="92" t="s">
        <v>57</v>
      </c>
      <c r="E366" s="95" t="s">
        <v>191</v>
      </c>
      <c r="F366" s="91">
        <v>119959</v>
      </c>
      <c r="G366" s="91">
        <v>9959</v>
      </c>
      <c r="H366" s="215"/>
    </row>
    <row r="367" spans="1:8" ht="13.5" thickBot="1">
      <c r="A367" s="208"/>
      <c r="B367" s="209"/>
      <c r="C367" s="210" t="s">
        <v>60</v>
      </c>
      <c r="D367" s="179"/>
      <c r="E367" s="179"/>
      <c r="F367" s="211">
        <v>2672673</v>
      </c>
      <c r="G367" s="211">
        <v>1082576</v>
      </c>
      <c r="H367" s="212"/>
    </row>
    <row r="368" spans="1:8" ht="12.75">
      <c r="A368" s="74"/>
      <c r="B368" s="73"/>
      <c r="C368" s="73"/>
      <c r="D368" s="73"/>
      <c r="E368" s="73"/>
      <c r="F368" s="73"/>
      <c r="G368" s="73"/>
      <c r="H368" s="73"/>
    </row>
    <row r="369" spans="1:8" ht="12.75">
      <c r="A369" s="73"/>
      <c r="B369" s="73"/>
      <c r="C369" s="73"/>
      <c r="D369" s="73"/>
      <c r="E369" s="73"/>
      <c r="F369" s="73" t="s">
        <v>93</v>
      </c>
      <c r="G369" s="73"/>
      <c r="H369" s="73"/>
    </row>
    <row r="370" spans="1:8" ht="12.75">
      <c r="A370" s="73"/>
      <c r="B370" s="73"/>
      <c r="C370" s="190" t="s">
        <v>61</v>
      </c>
      <c r="D370" s="190"/>
      <c r="E370" s="190"/>
      <c r="F370" s="190"/>
      <c r="G370" s="190"/>
      <c r="H370" s="190"/>
    </row>
    <row r="371" spans="1:8" ht="13.5" thickBot="1">
      <c r="A371" s="192" t="s">
        <v>755</v>
      </c>
      <c r="B371" s="192"/>
      <c r="C371" s="192"/>
      <c r="D371" s="192"/>
      <c r="E371" s="192"/>
      <c r="F371" s="192"/>
      <c r="G371" s="192"/>
      <c r="H371" s="192"/>
    </row>
    <row r="372" spans="1:8" ht="12.75">
      <c r="A372" s="193"/>
      <c r="B372" s="194" t="s">
        <v>43</v>
      </c>
      <c r="C372" s="195"/>
      <c r="D372" s="196" t="s">
        <v>44</v>
      </c>
      <c r="E372" s="195" t="s">
        <v>45</v>
      </c>
      <c r="F372" s="197" t="s">
        <v>46</v>
      </c>
      <c r="G372" s="198"/>
      <c r="H372" s="199"/>
    </row>
    <row r="373" spans="1:8" ht="12.75">
      <c r="A373" s="200" t="s">
        <v>42</v>
      </c>
      <c r="B373" s="80" t="s">
        <v>48</v>
      </c>
      <c r="C373" s="81" t="s">
        <v>49</v>
      </c>
      <c r="D373" s="81" t="s">
        <v>50</v>
      </c>
      <c r="E373" s="81"/>
      <c r="F373" s="79" t="s">
        <v>51</v>
      </c>
      <c r="G373" s="82" t="s">
        <v>52</v>
      </c>
      <c r="H373" s="201" t="s">
        <v>53</v>
      </c>
    </row>
    <row r="374" spans="1:8" ht="12.75">
      <c r="A374" s="202" t="s">
        <v>47</v>
      </c>
      <c r="B374" s="84" t="s">
        <v>54</v>
      </c>
      <c r="C374" s="83"/>
      <c r="D374" s="83"/>
      <c r="E374" s="83"/>
      <c r="F374" s="85"/>
      <c r="G374" s="86" t="s">
        <v>55</v>
      </c>
      <c r="H374" s="203">
        <v>0.07</v>
      </c>
    </row>
    <row r="375" spans="1:8" ht="12.75">
      <c r="A375" s="204">
        <v>1</v>
      </c>
      <c r="B375" s="85">
        <v>2</v>
      </c>
      <c r="C375" s="85">
        <v>3</v>
      </c>
      <c r="D375" s="85">
        <v>4</v>
      </c>
      <c r="E375" s="85">
        <v>5</v>
      </c>
      <c r="F375" s="85">
        <v>6</v>
      </c>
      <c r="G375" s="85">
        <v>7</v>
      </c>
      <c r="H375" s="205">
        <v>8</v>
      </c>
    </row>
    <row r="376" spans="1:8" ht="25.5">
      <c r="A376" s="206">
        <v>1</v>
      </c>
      <c r="B376" s="88" t="s">
        <v>756</v>
      </c>
      <c r="C376" s="89" t="s">
        <v>293</v>
      </c>
      <c r="D376" s="87" t="s">
        <v>57</v>
      </c>
      <c r="E376" s="89" t="s">
        <v>301</v>
      </c>
      <c r="F376" s="90">
        <v>25543</v>
      </c>
      <c r="G376" s="91">
        <v>25543</v>
      </c>
      <c r="H376" s="207"/>
    </row>
    <row r="377" spans="1:8" ht="25.5">
      <c r="A377" s="204">
        <v>2</v>
      </c>
      <c r="B377" s="88" t="s">
        <v>756</v>
      </c>
      <c r="C377" s="89" t="s">
        <v>682</v>
      </c>
      <c r="D377" s="87" t="s">
        <v>57</v>
      </c>
      <c r="E377" s="95" t="s">
        <v>214</v>
      </c>
      <c r="F377" s="90">
        <v>5968</v>
      </c>
      <c r="G377" s="91">
        <v>5968</v>
      </c>
      <c r="H377" s="207"/>
    </row>
    <row r="378" spans="1:8" ht="38.25">
      <c r="A378" s="206">
        <v>3</v>
      </c>
      <c r="B378" s="88" t="s">
        <v>756</v>
      </c>
      <c r="C378" s="89" t="s">
        <v>757</v>
      </c>
      <c r="D378" s="87" t="s">
        <v>57</v>
      </c>
      <c r="E378" s="95" t="s">
        <v>758</v>
      </c>
      <c r="F378" s="90">
        <v>15063</v>
      </c>
      <c r="G378" s="91">
        <v>15063</v>
      </c>
      <c r="H378" s="207"/>
    </row>
    <row r="379" spans="1:8" ht="25.5">
      <c r="A379" s="204">
        <v>4</v>
      </c>
      <c r="B379" s="88" t="s">
        <v>756</v>
      </c>
      <c r="C379" s="89" t="s">
        <v>759</v>
      </c>
      <c r="D379" s="87" t="s">
        <v>57</v>
      </c>
      <c r="E379" s="95" t="s">
        <v>74</v>
      </c>
      <c r="F379" s="90">
        <v>28083</v>
      </c>
      <c r="G379" s="91">
        <v>28083</v>
      </c>
      <c r="H379" s="207"/>
    </row>
    <row r="380" spans="1:8" ht="25.5">
      <c r="A380" s="206">
        <v>5</v>
      </c>
      <c r="B380" s="88" t="s">
        <v>756</v>
      </c>
      <c r="C380" s="89" t="s">
        <v>759</v>
      </c>
      <c r="D380" s="87" t="s">
        <v>57</v>
      </c>
      <c r="E380" s="95" t="s">
        <v>87</v>
      </c>
      <c r="F380" s="90">
        <v>39897</v>
      </c>
      <c r="G380" s="91"/>
      <c r="H380" s="207"/>
    </row>
    <row r="381" spans="1:8" ht="38.25">
      <c r="A381" s="204">
        <v>6</v>
      </c>
      <c r="B381" s="88" t="s">
        <v>756</v>
      </c>
      <c r="C381" s="89" t="s">
        <v>218</v>
      </c>
      <c r="D381" s="87" t="s">
        <v>57</v>
      </c>
      <c r="E381" s="95" t="s">
        <v>131</v>
      </c>
      <c r="F381" s="90">
        <v>28649</v>
      </c>
      <c r="G381" s="91"/>
      <c r="H381" s="207"/>
    </row>
    <row r="382" spans="1:8" ht="25.5">
      <c r="A382" s="206">
        <v>7</v>
      </c>
      <c r="B382" s="88" t="s">
        <v>756</v>
      </c>
      <c r="C382" s="89" t="s">
        <v>760</v>
      </c>
      <c r="D382" s="87" t="s">
        <v>57</v>
      </c>
      <c r="E382" s="95" t="s">
        <v>163</v>
      </c>
      <c r="F382" s="90">
        <v>119954</v>
      </c>
      <c r="G382" s="91" t="s">
        <v>761</v>
      </c>
      <c r="H382" s="207"/>
    </row>
    <row r="383" spans="1:8" ht="25.5">
      <c r="A383" s="204">
        <v>8</v>
      </c>
      <c r="B383" s="88" t="s">
        <v>756</v>
      </c>
      <c r="C383" s="89" t="s">
        <v>293</v>
      </c>
      <c r="D383" s="87" t="s">
        <v>57</v>
      </c>
      <c r="E383" s="95" t="s">
        <v>85</v>
      </c>
      <c r="F383" s="90">
        <v>46235</v>
      </c>
      <c r="G383" s="91">
        <v>46235</v>
      </c>
      <c r="H383" s="207"/>
    </row>
    <row r="384" spans="1:8" ht="25.5">
      <c r="A384" s="206">
        <v>9</v>
      </c>
      <c r="B384" s="88" t="s">
        <v>756</v>
      </c>
      <c r="C384" s="89" t="s">
        <v>762</v>
      </c>
      <c r="D384" s="87" t="s">
        <v>57</v>
      </c>
      <c r="E384" s="95" t="s">
        <v>572</v>
      </c>
      <c r="F384" s="90">
        <v>175955</v>
      </c>
      <c r="G384" s="91">
        <v>175955</v>
      </c>
      <c r="H384" s="207"/>
    </row>
    <row r="385" spans="1:8" ht="38.25">
      <c r="A385" s="204">
        <v>10</v>
      </c>
      <c r="B385" s="88" t="s">
        <v>763</v>
      </c>
      <c r="C385" s="89" t="s">
        <v>764</v>
      </c>
      <c r="D385" s="87" t="s">
        <v>57</v>
      </c>
      <c r="E385" s="95" t="s">
        <v>765</v>
      </c>
      <c r="F385" s="90">
        <v>20434</v>
      </c>
      <c r="G385" s="91">
        <v>20434</v>
      </c>
      <c r="H385" s="207"/>
    </row>
    <row r="386" spans="1:8" ht="25.5">
      <c r="A386" s="206">
        <v>11</v>
      </c>
      <c r="B386" s="88" t="s">
        <v>756</v>
      </c>
      <c r="C386" s="89" t="s">
        <v>766</v>
      </c>
      <c r="D386" s="87" t="s">
        <v>57</v>
      </c>
      <c r="E386" s="95" t="s">
        <v>163</v>
      </c>
      <c r="F386" s="90">
        <v>26322</v>
      </c>
      <c r="G386" s="91">
        <v>26322</v>
      </c>
      <c r="H386" s="207"/>
    </row>
    <row r="387" spans="1:8" ht="38.25">
      <c r="A387" s="204">
        <v>12</v>
      </c>
      <c r="B387" s="88" t="s">
        <v>756</v>
      </c>
      <c r="C387" s="89" t="s">
        <v>218</v>
      </c>
      <c r="D387" s="87" t="s">
        <v>57</v>
      </c>
      <c r="E387" s="95" t="s">
        <v>247</v>
      </c>
      <c r="F387" s="90">
        <v>688331</v>
      </c>
      <c r="G387" s="91"/>
      <c r="H387" s="207"/>
    </row>
    <row r="388" spans="1:8" ht="38.25">
      <c r="A388" s="206">
        <v>13</v>
      </c>
      <c r="B388" s="88" t="s">
        <v>756</v>
      </c>
      <c r="C388" s="89" t="s">
        <v>767</v>
      </c>
      <c r="D388" s="87" t="s">
        <v>57</v>
      </c>
      <c r="E388" s="95" t="s">
        <v>247</v>
      </c>
      <c r="F388" s="90">
        <v>72115</v>
      </c>
      <c r="G388" s="91">
        <v>72115</v>
      </c>
      <c r="H388" s="207"/>
    </row>
    <row r="389" spans="1:8" ht="25.5">
      <c r="A389" s="204">
        <v>14</v>
      </c>
      <c r="B389" s="88" t="s">
        <v>756</v>
      </c>
      <c r="C389" s="89" t="s">
        <v>768</v>
      </c>
      <c r="D389" s="87" t="s">
        <v>57</v>
      </c>
      <c r="E389" s="95" t="s">
        <v>163</v>
      </c>
      <c r="F389" s="90">
        <v>30104</v>
      </c>
      <c r="G389" s="91">
        <v>30104</v>
      </c>
      <c r="H389" s="207"/>
    </row>
    <row r="390" spans="1:8" ht="25.5">
      <c r="A390" s="206">
        <v>15</v>
      </c>
      <c r="B390" s="88" t="s">
        <v>756</v>
      </c>
      <c r="C390" s="89" t="s">
        <v>769</v>
      </c>
      <c r="D390" s="87" t="s">
        <v>57</v>
      </c>
      <c r="E390" s="95" t="s">
        <v>163</v>
      </c>
      <c r="F390" s="90">
        <v>46068</v>
      </c>
      <c r="G390" s="91">
        <v>46068</v>
      </c>
      <c r="H390" s="207"/>
    </row>
    <row r="391" spans="1:8" ht="25.5">
      <c r="A391" s="204">
        <v>16</v>
      </c>
      <c r="B391" s="106" t="s">
        <v>756</v>
      </c>
      <c r="C391" s="92" t="s">
        <v>79</v>
      </c>
      <c r="D391" s="92" t="s">
        <v>57</v>
      </c>
      <c r="E391" s="95" t="s">
        <v>163</v>
      </c>
      <c r="F391" s="91">
        <v>281696</v>
      </c>
      <c r="G391" s="93"/>
      <c r="H391" s="207"/>
    </row>
    <row r="392" spans="1:8" ht="27.75" customHeight="1">
      <c r="A392" s="206">
        <v>17</v>
      </c>
      <c r="B392" s="94" t="s">
        <v>756</v>
      </c>
      <c r="C392" s="92" t="s">
        <v>770</v>
      </c>
      <c r="D392" s="92" t="s">
        <v>57</v>
      </c>
      <c r="E392" s="95" t="s">
        <v>163</v>
      </c>
      <c r="F392" s="91">
        <v>435000</v>
      </c>
      <c r="G392" s="91"/>
      <c r="H392" s="207"/>
    </row>
    <row r="393" spans="1:8" ht="25.5">
      <c r="A393" s="204">
        <v>18</v>
      </c>
      <c r="B393" s="94" t="s">
        <v>756</v>
      </c>
      <c r="C393" s="95" t="s">
        <v>771</v>
      </c>
      <c r="D393" s="92" t="s">
        <v>57</v>
      </c>
      <c r="E393" s="95" t="s">
        <v>574</v>
      </c>
      <c r="F393" s="91">
        <v>99610</v>
      </c>
      <c r="G393" s="87"/>
      <c r="H393" s="207"/>
    </row>
    <row r="394" spans="1:8" ht="25.5">
      <c r="A394" s="206">
        <v>19</v>
      </c>
      <c r="B394" s="94" t="s">
        <v>756</v>
      </c>
      <c r="C394" s="95" t="s">
        <v>168</v>
      </c>
      <c r="D394" s="92" t="s">
        <v>57</v>
      </c>
      <c r="E394" s="95" t="s">
        <v>214</v>
      </c>
      <c r="F394" s="91">
        <v>110000</v>
      </c>
      <c r="G394" s="87"/>
      <c r="H394" s="207"/>
    </row>
    <row r="395" spans="1:8" ht="25.5">
      <c r="A395" s="204">
        <v>20</v>
      </c>
      <c r="B395" s="94" t="s">
        <v>756</v>
      </c>
      <c r="C395" s="95" t="s">
        <v>326</v>
      </c>
      <c r="D395" s="92" t="s">
        <v>57</v>
      </c>
      <c r="E395" s="95" t="s">
        <v>214</v>
      </c>
      <c r="F395" s="91">
        <v>90474</v>
      </c>
      <c r="G395" s="91">
        <v>90474</v>
      </c>
      <c r="H395" s="207"/>
    </row>
    <row r="396" spans="1:8" ht="25.5">
      <c r="A396" s="206">
        <v>21</v>
      </c>
      <c r="B396" s="94" t="s">
        <v>756</v>
      </c>
      <c r="C396" s="95" t="s">
        <v>170</v>
      </c>
      <c r="D396" s="92" t="s">
        <v>57</v>
      </c>
      <c r="E396" s="95" t="s">
        <v>772</v>
      </c>
      <c r="F396" s="91">
        <v>200000</v>
      </c>
      <c r="G396" s="91"/>
      <c r="H396" s="207"/>
    </row>
    <row r="397" spans="1:8" ht="25.5">
      <c r="A397" s="204">
        <v>22</v>
      </c>
      <c r="B397" s="94" t="s">
        <v>756</v>
      </c>
      <c r="C397" s="95" t="s">
        <v>300</v>
      </c>
      <c r="D397" s="92" t="s">
        <v>57</v>
      </c>
      <c r="E397" s="95" t="s">
        <v>103</v>
      </c>
      <c r="F397" s="91">
        <v>230000</v>
      </c>
      <c r="G397" s="91"/>
      <c r="H397" s="207"/>
    </row>
    <row r="398" spans="1:8" ht="25.5">
      <c r="A398" s="206">
        <v>23</v>
      </c>
      <c r="B398" s="94" t="s">
        <v>756</v>
      </c>
      <c r="C398" s="95" t="s">
        <v>773</v>
      </c>
      <c r="D398" s="92" t="s">
        <v>57</v>
      </c>
      <c r="E398" s="95" t="s">
        <v>287</v>
      </c>
      <c r="F398" s="91">
        <v>110000</v>
      </c>
      <c r="G398" s="91"/>
      <c r="H398" s="207"/>
    </row>
    <row r="399" spans="1:8" ht="38.25">
      <c r="A399" s="204">
        <v>24</v>
      </c>
      <c r="B399" s="94" t="s">
        <v>756</v>
      </c>
      <c r="C399" s="95" t="s">
        <v>278</v>
      </c>
      <c r="D399" s="92" t="s">
        <v>57</v>
      </c>
      <c r="E399" s="95" t="s">
        <v>131</v>
      </c>
      <c r="F399" s="91">
        <v>200000</v>
      </c>
      <c r="G399" s="91"/>
      <c r="H399" s="207"/>
    </row>
    <row r="400" spans="1:8" ht="25.5">
      <c r="A400" s="206">
        <v>25</v>
      </c>
      <c r="B400" s="94" t="s">
        <v>756</v>
      </c>
      <c r="C400" s="95" t="s">
        <v>527</v>
      </c>
      <c r="D400" s="92" t="s">
        <v>57</v>
      </c>
      <c r="E400" s="95" t="s">
        <v>76</v>
      </c>
      <c r="F400" s="91">
        <v>100000</v>
      </c>
      <c r="G400" s="91"/>
      <c r="H400" s="207"/>
    </row>
    <row r="401" spans="1:8" ht="25.5">
      <c r="A401" s="204">
        <v>26</v>
      </c>
      <c r="B401" s="94" t="s">
        <v>756</v>
      </c>
      <c r="C401" s="95" t="s">
        <v>527</v>
      </c>
      <c r="D401" s="92" t="s">
        <v>57</v>
      </c>
      <c r="E401" s="95" t="s">
        <v>80</v>
      </c>
      <c r="F401" s="91">
        <v>100000</v>
      </c>
      <c r="G401" s="91"/>
      <c r="H401" s="207"/>
    </row>
    <row r="402" spans="1:8" ht="25.5">
      <c r="A402" s="206">
        <v>27</v>
      </c>
      <c r="B402" s="94" t="s">
        <v>756</v>
      </c>
      <c r="C402" s="95" t="s">
        <v>774</v>
      </c>
      <c r="D402" s="92" t="s">
        <v>57</v>
      </c>
      <c r="E402" s="95" t="s">
        <v>76</v>
      </c>
      <c r="F402" s="91">
        <v>60000</v>
      </c>
      <c r="G402" s="91"/>
      <c r="H402" s="207"/>
    </row>
    <row r="403" spans="1:8" ht="25.5">
      <c r="A403" s="204">
        <v>28</v>
      </c>
      <c r="B403" s="94" t="s">
        <v>756</v>
      </c>
      <c r="C403" s="95" t="s">
        <v>774</v>
      </c>
      <c r="D403" s="92" t="s">
        <v>57</v>
      </c>
      <c r="E403" s="95" t="s">
        <v>80</v>
      </c>
      <c r="F403" s="91">
        <v>60000</v>
      </c>
      <c r="G403" s="91"/>
      <c r="H403" s="207"/>
    </row>
    <row r="404" spans="1:8" ht="38.25">
      <c r="A404" s="206">
        <v>29</v>
      </c>
      <c r="B404" s="94" t="s">
        <v>756</v>
      </c>
      <c r="C404" s="95" t="s">
        <v>558</v>
      </c>
      <c r="D404" s="92" t="s">
        <v>57</v>
      </c>
      <c r="E404" s="95" t="s">
        <v>775</v>
      </c>
      <c r="F404" s="91">
        <v>55500</v>
      </c>
      <c r="G404" s="91"/>
      <c r="H404" s="207"/>
    </row>
    <row r="405" spans="1:8" ht="38.25">
      <c r="A405" s="204">
        <v>30</v>
      </c>
      <c r="B405" s="94" t="s">
        <v>756</v>
      </c>
      <c r="C405" s="95" t="s">
        <v>199</v>
      </c>
      <c r="D405" s="92" t="s">
        <v>57</v>
      </c>
      <c r="E405" s="95" t="s">
        <v>390</v>
      </c>
      <c r="F405" s="91">
        <v>150000</v>
      </c>
      <c r="G405" s="91"/>
      <c r="H405" s="207"/>
    </row>
    <row r="406" spans="1:8" ht="51">
      <c r="A406" s="206">
        <v>31</v>
      </c>
      <c r="B406" s="94" t="s">
        <v>776</v>
      </c>
      <c r="C406" s="95" t="s">
        <v>149</v>
      </c>
      <c r="D406" s="92" t="s">
        <v>57</v>
      </c>
      <c r="E406" s="95" t="s">
        <v>777</v>
      </c>
      <c r="F406" s="91">
        <v>150000</v>
      </c>
      <c r="G406" s="91"/>
      <c r="H406" s="207"/>
    </row>
    <row r="407" spans="1:8" ht="38.25">
      <c r="A407" s="204">
        <v>32</v>
      </c>
      <c r="B407" s="94" t="s">
        <v>756</v>
      </c>
      <c r="C407" s="95" t="s">
        <v>302</v>
      </c>
      <c r="D407" s="92" t="s">
        <v>57</v>
      </c>
      <c r="E407" s="95" t="s">
        <v>390</v>
      </c>
      <c r="F407" s="91">
        <v>250000</v>
      </c>
      <c r="G407" s="91"/>
      <c r="H407" s="207"/>
    </row>
    <row r="408" spans="1:8" ht="25.5">
      <c r="A408" s="206">
        <v>33</v>
      </c>
      <c r="B408" s="94" t="s">
        <v>756</v>
      </c>
      <c r="C408" s="95" t="s">
        <v>778</v>
      </c>
      <c r="D408" s="92" t="s">
        <v>57</v>
      </c>
      <c r="E408" s="95" t="s">
        <v>163</v>
      </c>
      <c r="F408" s="91">
        <v>100500</v>
      </c>
      <c r="G408" s="91"/>
      <c r="H408" s="207"/>
    </row>
    <row r="409" spans="1:8" ht="25.5">
      <c r="A409" s="204">
        <v>34</v>
      </c>
      <c r="B409" s="94" t="s">
        <v>756</v>
      </c>
      <c r="C409" s="95" t="s">
        <v>771</v>
      </c>
      <c r="D409" s="92" t="s">
        <v>57</v>
      </c>
      <c r="E409" s="95" t="s">
        <v>103</v>
      </c>
      <c r="F409" s="91">
        <v>100000</v>
      </c>
      <c r="G409" s="91"/>
      <c r="H409" s="207"/>
    </row>
    <row r="410" spans="1:8" ht="12.75">
      <c r="A410" s="206">
        <v>35</v>
      </c>
      <c r="B410" s="94" t="s">
        <v>756</v>
      </c>
      <c r="C410" s="95" t="s">
        <v>560</v>
      </c>
      <c r="D410" s="92" t="s">
        <v>57</v>
      </c>
      <c r="E410" s="95" t="s">
        <v>779</v>
      </c>
      <c r="F410" s="91">
        <v>85000</v>
      </c>
      <c r="G410" s="91"/>
      <c r="H410" s="207"/>
    </row>
    <row r="411" spans="1:8" ht="25.5">
      <c r="A411" s="204">
        <v>36</v>
      </c>
      <c r="B411" s="94" t="s">
        <v>756</v>
      </c>
      <c r="C411" s="92" t="s">
        <v>140</v>
      </c>
      <c r="D411" s="92" t="s">
        <v>57</v>
      </c>
      <c r="E411" s="95" t="s">
        <v>163</v>
      </c>
      <c r="F411" s="91">
        <v>237735</v>
      </c>
      <c r="G411" s="91">
        <v>237735</v>
      </c>
      <c r="H411" s="207"/>
    </row>
    <row r="412" spans="1:8" ht="25.5">
      <c r="A412" s="206">
        <v>37</v>
      </c>
      <c r="B412" s="94" t="s">
        <v>756</v>
      </c>
      <c r="C412" s="95" t="s">
        <v>261</v>
      </c>
      <c r="D412" s="92" t="s">
        <v>57</v>
      </c>
      <c r="E412" s="95" t="s">
        <v>163</v>
      </c>
      <c r="F412" s="91">
        <v>60000</v>
      </c>
      <c r="G412" s="91">
        <v>60000</v>
      </c>
      <c r="H412" s="207"/>
    </row>
    <row r="413" spans="1:8" ht="25.5">
      <c r="A413" s="204">
        <v>38</v>
      </c>
      <c r="B413" s="94" t="s">
        <v>756</v>
      </c>
      <c r="C413" s="92" t="s">
        <v>780</v>
      </c>
      <c r="D413" s="92" t="s">
        <v>57</v>
      </c>
      <c r="E413" s="95" t="s">
        <v>103</v>
      </c>
      <c r="F413" s="91">
        <v>212127</v>
      </c>
      <c r="G413" s="91">
        <v>12127</v>
      </c>
      <c r="H413" s="215"/>
    </row>
    <row r="414" spans="1:8" ht="25.5">
      <c r="A414" s="206">
        <v>39</v>
      </c>
      <c r="B414" s="94" t="s">
        <v>756</v>
      </c>
      <c r="C414" s="92" t="s">
        <v>781</v>
      </c>
      <c r="D414" s="92" t="s">
        <v>57</v>
      </c>
      <c r="E414" s="95" t="s">
        <v>191</v>
      </c>
      <c r="F414" s="91">
        <v>400000</v>
      </c>
      <c r="G414" s="91">
        <v>50000</v>
      </c>
      <c r="H414" s="215"/>
    </row>
    <row r="415" spans="1:8" ht="25.5">
      <c r="A415" s="204">
        <v>40</v>
      </c>
      <c r="B415" s="94" t="s">
        <v>756</v>
      </c>
      <c r="C415" s="95" t="s">
        <v>528</v>
      </c>
      <c r="D415" s="92" t="s">
        <v>57</v>
      </c>
      <c r="E415" s="95" t="s">
        <v>163</v>
      </c>
      <c r="F415" s="91">
        <v>70572</v>
      </c>
      <c r="G415" s="91"/>
      <c r="H415" s="215"/>
    </row>
    <row r="416" spans="1:8" ht="25.5">
      <c r="A416" s="206">
        <v>41</v>
      </c>
      <c r="B416" s="94" t="s">
        <v>756</v>
      </c>
      <c r="C416" s="95" t="s">
        <v>528</v>
      </c>
      <c r="D416" s="92" t="s">
        <v>57</v>
      </c>
      <c r="E416" s="95" t="s">
        <v>782</v>
      </c>
      <c r="F416" s="91">
        <v>42442</v>
      </c>
      <c r="G416" s="91"/>
      <c r="H416" s="215"/>
    </row>
    <row r="417" spans="1:8" ht="38.25">
      <c r="A417" s="204">
        <v>42</v>
      </c>
      <c r="B417" s="94" t="s">
        <v>756</v>
      </c>
      <c r="C417" s="95" t="s">
        <v>783</v>
      </c>
      <c r="D417" s="92" t="s">
        <v>57</v>
      </c>
      <c r="E417" s="95" t="s">
        <v>247</v>
      </c>
      <c r="F417" s="91">
        <v>94891</v>
      </c>
      <c r="G417" s="91">
        <v>94891</v>
      </c>
      <c r="H417" s="215"/>
    </row>
    <row r="418" spans="1:8" ht="25.5">
      <c r="A418" s="206">
        <v>43</v>
      </c>
      <c r="B418" s="94" t="s">
        <v>756</v>
      </c>
      <c r="C418" s="95" t="s">
        <v>784</v>
      </c>
      <c r="D418" s="92" t="s">
        <v>57</v>
      </c>
      <c r="E418" s="95" t="s">
        <v>191</v>
      </c>
      <c r="F418" s="91">
        <v>240000</v>
      </c>
      <c r="G418" s="91"/>
      <c r="H418" s="215"/>
    </row>
    <row r="419" spans="1:8" ht="25.5">
      <c r="A419" s="204">
        <v>44</v>
      </c>
      <c r="B419" s="94" t="s">
        <v>756</v>
      </c>
      <c r="C419" s="95" t="s">
        <v>784</v>
      </c>
      <c r="D419" s="92" t="s">
        <v>57</v>
      </c>
      <c r="E419" s="95" t="s">
        <v>217</v>
      </c>
      <c r="F419" s="91">
        <v>92876</v>
      </c>
      <c r="G419" s="91"/>
      <c r="H419" s="215"/>
    </row>
    <row r="420" spans="1:8" ht="38.25">
      <c r="A420" s="206">
        <v>45</v>
      </c>
      <c r="B420" s="94" t="s">
        <v>756</v>
      </c>
      <c r="C420" s="95" t="s">
        <v>577</v>
      </c>
      <c r="D420" s="92" t="s">
        <v>57</v>
      </c>
      <c r="E420" s="95" t="s">
        <v>785</v>
      </c>
      <c r="F420" s="96">
        <v>280000</v>
      </c>
      <c r="G420" s="87"/>
      <c r="H420" s="207"/>
    </row>
    <row r="421" spans="1:8" ht="25.5">
      <c r="A421" s="204">
        <v>46</v>
      </c>
      <c r="B421" s="94" t="s">
        <v>756</v>
      </c>
      <c r="C421" s="95" t="s">
        <v>786</v>
      </c>
      <c r="D421" s="92" t="s">
        <v>57</v>
      </c>
      <c r="E421" s="95" t="s">
        <v>163</v>
      </c>
      <c r="F421" s="91">
        <v>549801</v>
      </c>
      <c r="G421" s="87"/>
      <c r="H421" s="207"/>
    </row>
    <row r="422" spans="1:8" ht="25.5">
      <c r="A422" s="206">
        <v>47</v>
      </c>
      <c r="B422" s="94" t="s">
        <v>756</v>
      </c>
      <c r="C422" s="95" t="s">
        <v>121</v>
      </c>
      <c r="D422" s="92" t="s">
        <v>57</v>
      </c>
      <c r="E422" s="95" t="s">
        <v>163</v>
      </c>
      <c r="F422" s="91">
        <v>73500</v>
      </c>
      <c r="G422" s="91"/>
      <c r="H422" s="207"/>
    </row>
    <row r="423" spans="1:8" ht="25.5">
      <c r="A423" s="204">
        <v>48</v>
      </c>
      <c r="B423" s="94" t="s">
        <v>756</v>
      </c>
      <c r="C423" s="95" t="s">
        <v>787</v>
      </c>
      <c r="D423" s="92" t="s">
        <v>57</v>
      </c>
      <c r="E423" s="95" t="s">
        <v>788</v>
      </c>
      <c r="F423" s="91">
        <v>73000</v>
      </c>
      <c r="G423" s="91"/>
      <c r="H423" s="207"/>
    </row>
    <row r="424" spans="1:8" ht="25.5">
      <c r="A424" s="206">
        <v>49</v>
      </c>
      <c r="B424" s="94" t="s">
        <v>756</v>
      </c>
      <c r="C424" s="95" t="s">
        <v>789</v>
      </c>
      <c r="D424" s="92" t="s">
        <v>57</v>
      </c>
      <c r="E424" s="95" t="s">
        <v>217</v>
      </c>
      <c r="F424" s="91">
        <v>84030</v>
      </c>
      <c r="G424" s="91"/>
      <c r="H424" s="207"/>
    </row>
    <row r="425" spans="1:8" ht="25.5">
      <c r="A425" s="204">
        <v>50</v>
      </c>
      <c r="B425" s="94" t="s">
        <v>756</v>
      </c>
      <c r="C425" s="95" t="s">
        <v>790</v>
      </c>
      <c r="D425" s="92" t="s">
        <v>57</v>
      </c>
      <c r="E425" s="95" t="s">
        <v>163</v>
      </c>
      <c r="F425" s="91">
        <v>300000</v>
      </c>
      <c r="G425" s="91"/>
      <c r="H425" s="207"/>
    </row>
    <row r="426" spans="1:8" ht="38.25">
      <c r="A426" s="206">
        <v>51</v>
      </c>
      <c r="B426" s="94" t="s">
        <v>756</v>
      </c>
      <c r="C426" s="95" t="s">
        <v>146</v>
      </c>
      <c r="D426" s="92" t="s">
        <v>57</v>
      </c>
      <c r="E426" s="95" t="s">
        <v>247</v>
      </c>
      <c r="F426" s="91">
        <v>400000</v>
      </c>
      <c r="G426" s="91"/>
      <c r="H426" s="207"/>
    </row>
    <row r="427" spans="1:8" ht="38.25">
      <c r="A427" s="204">
        <v>52</v>
      </c>
      <c r="B427" s="94" t="s">
        <v>756</v>
      </c>
      <c r="C427" s="95" t="s">
        <v>791</v>
      </c>
      <c r="D427" s="92" t="s">
        <v>57</v>
      </c>
      <c r="E427" s="95" t="s">
        <v>247</v>
      </c>
      <c r="F427" s="91">
        <v>350000</v>
      </c>
      <c r="G427" s="91"/>
      <c r="H427" s="207"/>
    </row>
    <row r="428" spans="1:8" ht="25.5">
      <c r="A428" s="206">
        <v>53</v>
      </c>
      <c r="B428" s="94" t="s">
        <v>756</v>
      </c>
      <c r="C428" s="95" t="s">
        <v>792</v>
      </c>
      <c r="D428" s="92" t="s">
        <v>57</v>
      </c>
      <c r="E428" s="95" t="s">
        <v>281</v>
      </c>
      <c r="F428" s="91">
        <v>142942</v>
      </c>
      <c r="G428" s="91">
        <v>142942</v>
      </c>
      <c r="H428" s="207"/>
    </row>
    <row r="429" spans="1:8" ht="38.25">
      <c r="A429" s="204">
        <v>54</v>
      </c>
      <c r="B429" s="94" t="s">
        <v>756</v>
      </c>
      <c r="C429" s="95" t="s">
        <v>793</v>
      </c>
      <c r="D429" s="92" t="s">
        <v>57</v>
      </c>
      <c r="E429" s="95" t="s">
        <v>542</v>
      </c>
      <c r="F429" s="91">
        <v>115000</v>
      </c>
      <c r="G429" s="91">
        <v>65000</v>
      </c>
      <c r="H429" s="207"/>
    </row>
    <row r="430" spans="1:8" ht="38.25">
      <c r="A430" s="206">
        <v>55</v>
      </c>
      <c r="B430" s="94" t="s">
        <v>756</v>
      </c>
      <c r="C430" s="95" t="s">
        <v>794</v>
      </c>
      <c r="D430" s="104" t="s">
        <v>57</v>
      </c>
      <c r="E430" s="95" t="s">
        <v>194</v>
      </c>
      <c r="F430" s="91">
        <v>5935</v>
      </c>
      <c r="G430" s="91"/>
      <c r="H430" s="215"/>
    </row>
    <row r="431" spans="1:8" ht="66.75" customHeight="1">
      <c r="A431" s="204">
        <v>56</v>
      </c>
      <c r="B431" s="94" t="s">
        <v>756</v>
      </c>
      <c r="C431" s="95" t="s">
        <v>8</v>
      </c>
      <c r="D431" s="104" t="s">
        <v>57</v>
      </c>
      <c r="E431" s="95" t="s">
        <v>194</v>
      </c>
      <c r="F431" s="91">
        <v>42836</v>
      </c>
      <c r="G431" s="91"/>
      <c r="H431" s="215"/>
    </row>
    <row r="432" spans="1:8" ht="76.5">
      <c r="A432" s="206">
        <v>57</v>
      </c>
      <c r="B432" s="94" t="s">
        <v>756</v>
      </c>
      <c r="C432" s="95" t="s">
        <v>9</v>
      </c>
      <c r="D432" s="104">
        <f>-1-1</f>
        <v>-2</v>
      </c>
      <c r="E432" s="95" t="s">
        <v>194</v>
      </c>
      <c r="F432" s="91">
        <v>26302</v>
      </c>
      <c r="G432" s="91"/>
      <c r="H432" s="215"/>
    </row>
    <row r="433" spans="1:8" ht="127.5">
      <c r="A433" s="204">
        <v>58</v>
      </c>
      <c r="B433" s="94" t="s">
        <v>756</v>
      </c>
      <c r="C433" s="95" t="s">
        <v>10</v>
      </c>
      <c r="D433" s="104" t="s">
        <v>57</v>
      </c>
      <c r="E433" s="95" t="s">
        <v>194</v>
      </c>
      <c r="F433" s="91">
        <v>58754</v>
      </c>
      <c r="G433" s="91"/>
      <c r="H433" s="215"/>
    </row>
    <row r="434" spans="1:8" ht="76.5">
      <c r="A434" s="206">
        <v>59</v>
      </c>
      <c r="B434" s="94" t="s">
        <v>756</v>
      </c>
      <c r="C434" s="95" t="s">
        <v>11</v>
      </c>
      <c r="D434" s="104" t="s">
        <v>57</v>
      </c>
      <c r="E434" s="95" t="s">
        <v>194</v>
      </c>
      <c r="F434" s="91">
        <v>29502</v>
      </c>
      <c r="G434" s="91"/>
      <c r="H434" s="215"/>
    </row>
    <row r="435" spans="1:8" ht="25.5">
      <c r="A435" s="204">
        <v>60</v>
      </c>
      <c r="B435" s="94" t="s">
        <v>756</v>
      </c>
      <c r="C435" s="95" t="s">
        <v>12</v>
      </c>
      <c r="D435" s="109" t="s">
        <v>57</v>
      </c>
      <c r="E435" s="95" t="s">
        <v>58</v>
      </c>
      <c r="F435" s="91">
        <v>199983</v>
      </c>
      <c r="G435" s="91">
        <v>49983</v>
      </c>
      <c r="H435" s="215"/>
    </row>
    <row r="436" spans="1:8" ht="38.25">
      <c r="A436" s="206">
        <v>61</v>
      </c>
      <c r="B436" s="94" t="s">
        <v>756</v>
      </c>
      <c r="C436" s="95" t="s">
        <v>293</v>
      </c>
      <c r="D436" s="110" t="s">
        <v>57</v>
      </c>
      <c r="E436" s="110" t="s">
        <v>13</v>
      </c>
      <c r="F436" s="91">
        <v>274742</v>
      </c>
      <c r="G436" s="91">
        <v>274742</v>
      </c>
      <c r="H436" s="215"/>
    </row>
    <row r="437" spans="1:8" ht="38.25">
      <c r="A437" s="204">
        <v>62</v>
      </c>
      <c r="B437" s="94" t="s">
        <v>756</v>
      </c>
      <c r="C437" s="95" t="s">
        <v>558</v>
      </c>
      <c r="D437" s="110" t="s">
        <v>57</v>
      </c>
      <c r="E437" s="110" t="s">
        <v>13</v>
      </c>
      <c r="F437" s="91">
        <v>549430</v>
      </c>
      <c r="G437" s="91">
        <v>549430</v>
      </c>
      <c r="H437" s="215"/>
    </row>
    <row r="438" spans="1:8" ht="38.25">
      <c r="A438" s="206">
        <v>63</v>
      </c>
      <c r="B438" s="94" t="s">
        <v>756</v>
      </c>
      <c r="C438" s="95" t="s">
        <v>130</v>
      </c>
      <c r="D438" s="110" t="s">
        <v>57</v>
      </c>
      <c r="E438" s="110" t="s">
        <v>13</v>
      </c>
      <c r="F438" s="91">
        <v>824179</v>
      </c>
      <c r="G438" s="91">
        <v>824179</v>
      </c>
      <c r="H438" s="215"/>
    </row>
    <row r="439" spans="1:8" ht="13.5" thickBot="1">
      <c r="A439" s="208"/>
      <c r="B439" s="209"/>
      <c r="C439" s="210" t="s">
        <v>60</v>
      </c>
      <c r="D439" s="179"/>
      <c r="E439" s="179"/>
      <c r="F439" s="211">
        <v>10167080</v>
      </c>
      <c r="G439" s="211">
        <v>2943393</v>
      </c>
      <c r="H439" s="212"/>
    </row>
    <row r="440" spans="1:8" ht="12.75">
      <c r="A440" s="74"/>
      <c r="B440" s="73"/>
      <c r="C440" s="73"/>
      <c r="D440" s="73"/>
      <c r="E440" s="73"/>
      <c r="F440" s="73"/>
      <c r="G440" s="73"/>
      <c r="H440" s="73"/>
    </row>
    <row r="441" spans="1:8" ht="12.75">
      <c r="A441" s="73"/>
      <c r="B441" s="73"/>
      <c r="C441" s="73"/>
      <c r="D441" s="73"/>
      <c r="E441" s="73"/>
      <c r="F441" s="73" t="s">
        <v>93</v>
      </c>
      <c r="G441" s="73"/>
      <c r="H441" s="73"/>
    </row>
    <row r="442" spans="1:8" ht="12.75">
      <c r="A442" s="73"/>
      <c r="B442" s="73"/>
      <c r="C442" s="190" t="s">
        <v>61</v>
      </c>
      <c r="D442" s="190"/>
      <c r="E442" s="190"/>
      <c r="F442" s="190"/>
      <c r="G442" s="190"/>
      <c r="H442" s="190"/>
    </row>
    <row r="443" spans="1:8" ht="13.5" thickBot="1">
      <c r="A443" s="192" t="s">
        <v>14</v>
      </c>
      <c r="B443" s="192"/>
      <c r="C443" s="192"/>
      <c r="D443" s="192"/>
      <c r="E443" s="192"/>
      <c r="F443" s="192"/>
      <c r="G443" s="192"/>
      <c r="H443" s="192"/>
    </row>
    <row r="444" spans="1:8" ht="12.75">
      <c r="A444" s="193"/>
      <c r="B444" s="194" t="s">
        <v>43</v>
      </c>
      <c r="C444" s="195"/>
      <c r="D444" s="196" t="s">
        <v>44</v>
      </c>
      <c r="E444" s="195" t="s">
        <v>45</v>
      </c>
      <c r="F444" s="197" t="s">
        <v>46</v>
      </c>
      <c r="G444" s="198"/>
      <c r="H444" s="199"/>
    </row>
    <row r="445" spans="1:8" ht="12.75">
      <c r="A445" s="200" t="s">
        <v>42</v>
      </c>
      <c r="B445" s="80" t="s">
        <v>48</v>
      </c>
      <c r="C445" s="81" t="s">
        <v>49</v>
      </c>
      <c r="D445" s="81" t="s">
        <v>50</v>
      </c>
      <c r="E445" s="81"/>
      <c r="F445" s="79" t="s">
        <v>51</v>
      </c>
      <c r="G445" s="82" t="s">
        <v>52</v>
      </c>
      <c r="H445" s="201" t="s">
        <v>53</v>
      </c>
    </row>
    <row r="446" spans="1:8" ht="12.75">
      <c r="A446" s="202" t="s">
        <v>47</v>
      </c>
      <c r="B446" s="84" t="s">
        <v>54</v>
      </c>
      <c r="C446" s="83"/>
      <c r="D446" s="83"/>
      <c r="E446" s="83"/>
      <c r="F446" s="85"/>
      <c r="G446" s="86" t="s">
        <v>55</v>
      </c>
      <c r="H446" s="203">
        <v>0.07</v>
      </c>
    </row>
    <row r="447" spans="1:8" ht="12.75">
      <c r="A447" s="204">
        <v>1</v>
      </c>
      <c r="B447" s="85">
        <v>2</v>
      </c>
      <c r="C447" s="85">
        <v>3</v>
      </c>
      <c r="D447" s="85">
        <v>4</v>
      </c>
      <c r="E447" s="85">
        <v>5</v>
      </c>
      <c r="F447" s="85">
        <v>6</v>
      </c>
      <c r="G447" s="85">
        <v>7</v>
      </c>
      <c r="H447" s="205">
        <v>8</v>
      </c>
    </row>
    <row r="448" spans="1:8" ht="25.5">
      <c r="A448" s="206">
        <v>1</v>
      </c>
      <c r="B448" s="88" t="s">
        <v>15</v>
      </c>
      <c r="C448" s="89" t="s">
        <v>16</v>
      </c>
      <c r="D448" s="87" t="s">
        <v>57</v>
      </c>
      <c r="E448" s="89" t="s">
        <v>17</v>
      </c>
      <c r="F448" s="90">
        <v>19339</v>
      </c>
      <c r="G448" s="91">
        <v>19339</v>
      </c>
      <c r="H448" s="207"/>
    </row>
    <row r="449" spans="1:8" ht="25.5">
      <c r="A449" s="204">
        <v>2</v>
      </c>
      <c r="B449" s="88" t="s">
        <v>15</v>
      </c>
      <c r="C449" s="95" t="s">
        <v>18</v>
      </c>
      <c r="D449" s="92" t="s">
        <v>57</v>
      </c>
      <c r="E449" s="95" t="s">
        <v>163</v>
      </c>
      <c r="F449" s="91">
        <v>139642</v>
      </c>
      <c r="G449" s="93"/>
      <c r="H449" s="207"/>
    </row>
    <row r="450" spans="1:8" ht="25.5">
      <c r="A450" s="204">
        <v>3</v>
      </c>
      <c r="B450" s="94" t="s">
        <v>15</v>
      </c>
      <c r="C450" s="92" t="s">
        <v>199</v>
      </c>
      <c r="D450" s="92" t="s">
        <v>57</v>
      </c>
      <c r="E450" s="95" t="s">
        <v>19</v>
      </c>
      <c r="F450" s="91">
        <v>27426</v>
      </c>
      <c r="G450" s="91">
        <v>27426</v>
      </c>
      <c r="H450" s="207"/>
    </row>
    <row r="451" spans="1:8" ht="38.25">
      <c r="A451" s="204">
        <v>4</v>
      </c>
      <c r="B451" s="94" t="s">
        <v>15</v>
      </c>
      <c r="C451" s="95" t="s">
        <v>474</v>
      </c>
      <c r="D451" s="92" t="s">
        <v>57</v>
      </c>
      <c r="E451" s="95" t="s">
        <v>394</v>
      </c>
      <c r="F451" s="91">
        <v>101124</v>
      </c>
      <c r="G451" s="91">
        <v>101124</v>
      </c>
      <c r="H451" s="207"/>
    </row>
    <row r="452" spans="1:8" ht="12.75">
      <c r="A452" s="204">
        <v>5</v>
      </c>
      <c r="B452" s="94" t="s">
        <v>15</v>
      </c>
      <c r="C452" s="95" t="s">
        <v>86</v>
      </c>
      <c r="D452" s="92" t="s">
        <v>57</v>
      </c>
      <c r="E452" s="95" t="s">
        <v>779</v>
      </c>
      <c r="F452" s="91">
        <v>10157</v>
      </c>
      <c r="G452" s="91">
        <v>10157</v>
      </c>
      <c r="H452" s="207"/>
    </row>
    <row r="453" spans="1:8" ht="38.25">
      <c r="A453" s="204">
        <v>6</v>
      </c>
      <c r="B453" s="94" t="s">
        <v>15</v>
      </c>
      <c r="C453" s="95" t="s">
        <v>477</v>
      </c>
      <c r="D453" s="92" t="s">
        <v>57</v>
      </c>
      <c r="E453" s="95" t="s">
        <v>20</v>
      </c>
      <c r="F453" s="91">
        <v>38908</v>
      </c>
      <c r="G453" s="91">
        <v>38908</v>
      </c>
      <c r="H453" s="207"/>
    </row>
    <row r="454" spans="1:8" ht="25.5">
      <c r="A454" s="204">
        <v>7</v>
      </c>
      <c r="B454" s="94" t="s">
        <v>15</v>
      </c>
      <c r="C454" s="95" t="s">
        <v>21</v>
      </c>
      <c r="D454" s="92" t="s">
        <v>57</v>
      </c>
      <c r="E454" s="95" t="s">
        <v>80</v>
      </c>
      <c r="F454" s="91">
        <v>120000</v>
      </c>
      <c r="G454" s="91">
        <v>120000</v>
      </c>
      <c r="H454" s="207"/>
    </row>
    <row r="455" spans="1:8" ht="25.5">
      <c r="A455" s="204">
        <v>8</v>
      </c>
      <c r="B455" s="94" t="s">
        <v>15</v>
      </c>
      <c r="C455" s="95" t="s">
        <v>568</v>
      </c>
      <c r="D455" s="92" t="s">
        <v>57</v>
      </c>
      <c r="E455" s="95" t="s">
        <v>103</v>
      </c>
      <c r="F455" s="91">
        <v>57916</v>
      </c>
      <c r="G455" s="91">
        <v>57916</v>
      </c>
      <c r="H455" s="207"/>
    </row>
    <row r="456" spans="1:8" ht="38.25">
      <c r="A456" s="204">
        <v>9</v>
      </c>
      <c r="B456" s="94" t="s">
        <v>15</v>
      </c>
      <c r="C456" s="95" t="s">
        <v>750</v>
      </c>
      <c r="D456" s="92" t="s">
        <v>57</v>
      </c>
      <c r="E456" s="95" t="s">
        <v>542</v>
      </c>
      <c r="F456" s="96">
        <v>110046</v>
      </c>
      <c r="G456" s="91">
        <v>110046</v>
      </c>
      <c r="H456" s="207"/>
    </row>
    <row r="457" spans="1:8" ht="25.5">
      <c r="A457" s="204">
        <v>10</v>
      </c>
      <c r="B457" s="94" t="s">
        <v>15</v>
      </c>
      <c r="C457" s="95" t="s">
        <v>22</v>
      </c>
      <c r="D457" s="92" t="s">
        <v>57</v>
      </c>
      <c r="E457" s="95" t="s">
        <v>23</v>
      </c>
      <c r="F457" s="91">
        <v>199444</v>
      </c>
      <c r="G457" s="87"/>
      <c r="H457" s="207"/>
    </row>
    <row r="458" spans="1:8" ht="25.5">
      <c r="A458" s="204">
        <v>11</v>
      </c>
      <c r="B458" s="94" t="s">
        <v>15</v>
      </c>
      <c r="C458" s="95" t="s">
        <v>24</v>
      </c>
      <c r="D458" s="92" t="s">
        <v>57</v>
      </c>
      <c r="E458" s="95" t="s">
        <v>217</v>
      </c>
      <c r="F458" s="91">
        <v>120505</v>
      </c>
      <c r="G458" s="91">
        <v>20505</v>
      </c>
      <c r="H458" s="207"/>
    </row>
    <row r="459" spans="1:8" ht="25.5">
      <c r="A459" s="204">
        <v>12</v>
      </c>
      <c r="B459" s="94" t="s">
        <v>15</v>
      </c>
      <c r="C459" s="95" t="s">
        <v>426</v>
      </c>
      <c r="D459" s="92" t="s">
        <v>57</v>
      </c>
      <c r="E459" s="95" t="s">
        <v>469</v>
      </c>
      <c r="F459" s="91">
        <v>126930</v>
      </c>
      <c r="G459" s="91">
        <v>126930</v>
      </c>
      <c r="H459" s="207"/>
    </row>
    <row r="460" spans="1:8" ht="25.5">
      <c r="A460" s="204">
        <v>13</v>
      </c>
      <c r="B460" s="94" t="s">
        <v>15</v>
      </c>
      <c r="C460" s="95" t="s">
        <v>426</v>
      </c>
      <c r="D460" s="92" t="s">
        <v>57</v>
      </c>
      <c r="E460" s="95" t="s">
        <v>25</v>
      </c>
      <c r="F460" s="91">
        <v>85911</v>
      </c>
      <c r="G460" s="91">
        <v>85911</v>
      </c>
      <c r="H460" s="207"/>
    </row>
    <row r="461" spans="1:8" ht="38.25">
      <c r="A461" s="204">
        <v>14</v>
      </c>
      <c r="B461" s="94" t="s">
        <v>15</v>
      </c>
      <c r="C461" s="95" t="s">
        <v>26</v>
      </c>
      <c r="D461" s="92" t="s">
        <v>57</v>
      </c>
      <c r="E461" s="95" t="s">
        <v>542</v>
      </c>
      <c r="F461" s="91">
        <v>119991</v>
      </c>
      <c r="G461" s="91">
        <v>119991</v>
      </c>
      <c r="H461" s="207"/>
    </row>
    <row r="462" spans="1:8" ht="38.25">
      <c r="A462" s="204">
        <v>15</v>
      </c>
      <c r="B462" s="94" t="s">
        <v>15</v>
      </c>
      <c r="C462" s="95" t="s">
        <v>27</v>
      </c>
      <c r="D462" s="104" t="s">
        <v>57</v>
      </c>
      <c r="E462" s="95" t="s">
        <v>542</v>
      </c>
      <c r="F462" s="91">
        <v>60000</v>
      </c>
      <c r="G462" s="91">
        <v>60000</v>
      </c>
      <c r="H462" s="207"/>
    </row>
    <row r="463" spans="1:8" ht="38.25">
      <c r="A463" s="204">
        <v>16</v>
      </c>
      <c r="B463" s="94" t="s">
        <v>15</v>
      </c>
      <c r="C463" s="95" t="s">
        <v>28</v>
      </c>
      <c r="D463" s="107" t="s">
        <v>57</v>
      </c>
      <c r="E463" s="95" t="s">
        <v>194</v>
      </c>
      <c r="F463" s="91">
        <v>5936</v>
      </c>
      <c r="G463" s="91"/>
      <c r="H463" s="215"/>
    </row>
    <row r="464" spans="1:8" ht="51">
      <c r="A464" s="204">
        <v>17</v>
      </c>
      <c r="B464" s="94" t="s">
        <v>15</v>
      </c>
      <c r="C464" s="95" t="s">
        <v>29</v>
      </c>
      <c r="D464" s="107" t="s">
        <v>57</v>
      </c>
      <c r="E464" s="95" t="s">
        <v>194</v>
      </c>
      <c r="F464" s="91">
        <v>6788</v>
      </c>
      <c r="G464" s="91"/>
      <c r="H464" s="215"/>
    </row>
    <row r="465" spans="1:8" ht="102">
      <c r="A465" s="204">
        <v>18</v>
      </c>
      <c r="B465" s="94" t="s">
        <v>15</v>
      </c>
      <c r="C465" s="95" t="s">
        <v>30</v>
      </c>
      <c r="D465" s="107" t="s">
        <v>57</v>
      </c>
      <c r="E465" s="95" t="s">
        <v>194</v>
      </c>
      <c r="F465" s="91">
        <v>17129</v>
      </c>
      <c r="G465" s="91"/>
      <c r="H465" s="215"/>
    </row>
    <row r="466" spans="1:8" ht="38.25">
      <c r="A466" s="204">
        <v>19</v>
      </c>
      <c r="B466" s="94" t="s">
        <v>15</v>
      </c>
      <c r="C466" s="95" t="s">
        <v>31</v>
      </c>
      <c r="D466" s="107" t="s">
        <v>57</v>
      </c>
      <c r="E466" s="95" t="s">
        <v>194</v>
      </c>
      <c r="F466" s="91">
        <v>1508</v>
      </c>
      <c r="G466" s="91"/>
      <c r="H466" s="215"/>
    </row>
    <row r="467" spans="1:8" ht="38.25">
      <c r="A467" s="204">
        <v>20</v>
      </c>
      <c r="B467" s="94" t="s">
        <v>15</v>
      </c>
      <c r="C467" s="95" t="s">
        <v>32</v>
      </c>
      <c r="D467" s="107" t="s">
        <v>57</v>
      </c>
      <c r="E467" s="95" t="s">
        <v>194</v>
      </c>
      <c r="F467" s="91">
        <v>10155</v>
      </c>
      <c r="G467" s="91"/>
      <c r="H467" s="215"/>
    </row>
    <row r="468" spans="1:8" ht="13.5" thickBot="1">
      <c r="A468" s="208"/>
      <c r="B468" s="209"/>
      <c r="C468" s="210" t="s">
        <v>60</v>
      </c>
      <c r="D468" s="179"/>
      <c r="E468" s="179"/>
      <c r="F468" s="211">
        <v>1378855</v>
      </c>
      <c r="G468" s="211">
        <v>898253</v>
      </c>
      <c r="H468" s="212"/>
    </row>
    <row r="469" spans="1:8" ht="12.75">
      <c r="A469" s="74"/>
      <c r="B469" s="73"/>
      <c r="C469" s="73"/>
      <c r="D469" s="73"/>
      <c r="E469" s="73"/>
      <c r="F469" s="73"/>
      <c r="G469" s="73"/>
      <c r="H469" s="73"/>
    </row>
    <row r="470" spans="1:8" ht="12.75">
      <c r="A470" s="73"/>
      <c r="B470" s="73"/>
      <c r="C470" s="73"/>
      <c r="D470" s="73"/>
      <c r="E470" s="73"/>
      <c r="F470" s="73" t="s">
        <v>93</v>
      </c>
      <c r="G470" s="73"/>
      <c r="H470" s="73"/>
    </row>
    <row r="471" spans="1:8" ht="12.75">
      <c r="A471" s="73"/>
      <c r="B471" s="73"/>
      <c r="C471" s="190" t="s">
        <v>61</v>
      </c>
      <c r="D471" s="190"/>
      <c r="E471" s="190"/>
      <c r="F471" s="190"/>
      <c r="G471" s="190"/>
      <c r="H471" s="190"/>
    </row>
    <row r="472" spans="1:8" ht="13.5" thickBot="1">
      <c r="A472" s="192" t="s">
        <v>638</v>
      </c>
      <c r="B472" s="192"/>
      <c r="C472" s="192"/>
      <c r="D472" s="192"/>
      <c r="E472" s="192"/>
      <c r="F472" s="192"/>
      <c r="G472" s="192"/>
      <c r="H472" s="192"/>
    </row>
    <row r="473" spans="1:8" ht="12.75">
      <c r="A473" s="193"/>
      <c r="B473" s="194" t="s">
        <v>43</v>
      </c>
      <c r="C473" s="195"/>
      <c r="D473" s="196" t="s">
        <v>44</v>
      </c>
      <c r="E473" s="195" t="s">
        <v>45</v>
      </c>
      <c r="F473" s="197" t="s">
        <v>46</v>
      </c>
      <c r="G473" s="198"/>
      <c r="H473" s="199"/>
    </row>
    <row r="474" spans="1:8" ht="12.75">
      <c r="A474" s="200" t="s">
        <v>42</v>
      </c>
      <c r="B474" s="80" t="s">
        <v>48</v>
      </c>
      <c r="C474" s="81" t="s">
        <v>49</v>
      </c>
      <c r="D474" s="81" t="s">
        <v>50</v>
      </c>
      <c r="E474" s="81"/>
      <c r="F474" s="79" t="s">
        <v>51</v>
      </c>
      <c r="G474" s="82" t="s">
        <v>52</v>
      </c>
      <c r="H474" s="201" t="s">
        <v>53</v>
      </c>
    </row>
    <row r="475" spans="1:8" ht="12.75">
      <c r="A475" s="202" t="s">
        <v>47</v>
      </c>
      <c r="B475" s="84" t="s">
        <v>54</v>
      </c>
      <c r="C475" s="83"/>
      <c r="D475" s="83"/>
      <c r="E475" s="83"/>
      <c r="F475" s="85"/>
      <c r="G475" s="86" t="s">
        <v>55</v>
      </c>
      <c r="H475" s="203">
        <v>0.07</v>
      </c>
    </row>
    <row r="476" spans="1:8" ht="12.75">
      <c r="A476" s="204">
        <v>1</v>
      </c>
      <c r="B476" s="85">
        <v>2</v>
      </c>
      <c r="C476" s="85">
        <v>3</v>
      </c>
      <c r="D476" s="85">
        <v>4</v>
      </c>
      <c r="E476" s="85">
        <v>5</v>
      </c>
      <c r="F476" s="85">
        <v>6</v>
      </c>
      <c r="G476" s="85">
        <v>7</v>
      </c>
      <c r="H476" s="205">
        <v>8</v>
      </c>
    </row>
    <row r="477" spans="1:8" ht="25.5">
      <c r="A477" s="206">
        <v>1</v>
      </c>
      <c r="B477" s="88" t="s">
        <v>639</v>
      </c>
      <c r="C477" s="89" t="s">
        <v>534</v>
      </c>
      <c r="D477" s="87" t="s">
        <v>57</v>
      </c>
      <c r="E477" s="89" t="s">
        <v>85</v>
      </c>
      <c r="F477" s="90">
        <v>300341</v>
      </c>
      <c r="G477" s="91">
        <v>300341</v>
      </c>
      <c r="H477" s="207"/>
    </row>
    <row r="478" spans="1:8" ht="25.5">
      <c r="A478" s="206">
        <v>2</v>
      </c>
      <c r="B478" s="88" t="s">
        <v>639</v>
      </c>
      <c r="C478" s="89" t="s">
        <v>640</v>
      </c>
      <c r="D478" s="87" t="s">
        <v>57</v>
      </c>
      <c r="E478" s="89" t="s">
        <v>85</v>
      </c>
      <c r="F478" s="90">
        <v>177077</v>
      </c>
      <c r="G478" s="91">
        <v>177077</v>
      </c>
      <c r="H478" s="207"/>
    </row>
    <row r="479" spans="1:8" ht="25.5">
      <c r="A479" s="206">
        <v>3</v>
      </c>
      <c r="B479" s="88" t="s">
        <v>639</v>
      </c>
      <c r="C479" s="89" t="s">
        <v>516</v>
      </c>
      <c r="D479" s="87" t="s">
        <v>57</v>
      </c>
      <c r="E479" s="89" t="s">
        <v>74</v>
      </c>
      <c r="F479" s="90">
        <v>49854</v>
      </c>
      <c r="G479" s="91">
        <v>49854</v>
      </c>
      <c r="H479" s="207"/>
    </row>
    <row r="480" spans="1:8" ht="25.5">
      <c r="A480" s="206">
        <v>4</v>
      </c>
      <c r="B480" s="88" t="s">
        <v>639</v>
      </c>
      <c r="C480" s="89" t="s">
        <v>641</v>
      </c>
      <c r="D480" s="87" t="s">
        <v>57</v>
      </c>
      <c r="E480" s="89" t="s">
        <v>642</v>
      </c>
      <c r="F480" s="90">
        <v>116485</v>
      </c>
      <c r="G480" s="91">
        <v>116485</v>
      </c>
      <c r="H480" s="207"/>
    </row>
    <row r="481" spans="1:8" ht="25.5">
      <c r="A481" s="206">
        <v>5</v>
      </c>
      <c r="B481" s="88" t="s">
        <v>639</v>
      </c>
      <c r="C481" s="89" t="s">
        <v>132</v>
      </c>
      <c r="D481" s="87" t="s">
        <v>57</v>
      </c>
      <c r="E481" s="89" t="s">
        <v>217</v>
      </c>
      <c r="F481" s="90">
        <v>99879</v>
      </c>
      <c r="G481" s="91">
        <v>99879</v>
      </c>
      <c r="H481" s="207"/>
    </row>
    <row r="482" spans="1:8" ht="25.5">
      <c r="A482" s="206">
        <v>6</v>
      </c>
      <c r="B482" s="88" t="s">
        <v>639</v>
      </c>
      <c r="C482" s="89" t="s">
        <v>182</v>
      </c>
      <c r="D482" s="87" t="s">
        <v>57</v>
      </c>
      <c r="E482" s="89" t="s">
        <v>217</v>
      </c>
      <c r="F482" s="90">
        <v>109829</v>
      </c>
      <c r="G482" s="91">
        <v>109829</v>
      </c>
      <c r="H482" s="207"/>
    </row>
    <row r="483" spans="1:8" ht="25.5">
      <c r="A483" s="206">
        <v>7</v>
      </c>
      <c r="B483" s="88" t="s">
        <v>639</v>
      </c>
      <c r="C483" s="89" t="s">
        <v>403</v>
      </c>
      <c r="D483" s="87" t="s">
        <v>57</v>
      </c>
      <c r="E483" s="89" t="s">
        <v>217</v>
      </c>
      <c r="F483" s="90">
        <v>230991</v>
      </c>
      <c r="G483" s="91">
        <v>140991</v>
      </c>
      <c r="H483" s="207"/>
    </row>
    <row r="484" spans="1:8" ht="25.5">
      <c r="A484" s="206">
        <v>8</v>
      </c>
      <c r="B484" s="88" t="s">
        <v>639</v>
      </c>
      <c r="C484" s="89" t="s">
        <v>643</v>
      </c>
      <c r="D484" s="87" t="s">
        <v>57</v>
      </c>
      <c r="E484" s="89" t="s">
        <v>58</v>
      </c>
      <c r="F484" s="90">
        <v>147917</v>
      </c>
      <c r="G484" s="91">
        <v>147917</v>
      </c>
      <c r="H484" s="207"/>
    </row>
    <row r="485" spans="1:8" ht="25.5">
      <c r="A485" s="206">
        <v>9</v>
      </c>
      <c r="B485" s="88" t="s">
        <v>639</v>
      </c>
      <c r="C485" s="89" t="s">
        <v>767</v>
      </c>
      <c r="D485" s="87" t="s">
        <v>57</v>
      </c>
      <c r="E485" s="89" t="s">
        <v>163</v>
      </c>
      <c r="F485" s="90">
        <v>353897</v>
      </c>
      <c r="G485" s="91">
        <v>353897</v>
      </c>
      <c r="H485" s="207"/>
    </row>
    <row r="486" spans="1:8" ht="25.5">
      <c r="A486" s="206">
        <v>10</v>
      </c>
      <c r="B486" s="88" t="s">
        <v>639</v>
      </c>
      <c r="C486" s="89" t="s">
        <v>525</v>
      </c>
      <c r="D486" s="87" t="s">
        <v>57</v>
      </c>
      <c r="E486" s="89" t="s">
        <v>163</v>
      </c>
      <c r="F486" s="90">
        <v>575578</v>
      </c>
      <c r="G486" s="91">
        <v>575578</v>
      </c>
      <c r="H486" s="207"/>
    </row>
    <row r="487" spans="1:8" ht="25.5">
      <c r="A487" s="206">
        <v>11</v>
      </c>
      <c r="B487" s="88" t="s">
        <v>639</v>
      </c>
      <c r="C487" s="89" t="s">
        <v>508</v>
      </c>
      <c r="D487" s="87" t="s">
        <v>57</v>
      </c>
      <c r="E487" s="89" t="s">
        <v>163</v>
      </c>
      <c r="F487" s="90">
        <v>279584</v>
      </c>
      <c r="G487" s="91">
        <v>279584</v>
      </c>
      <c r="H487" s="207"/>
    </row>
    <row r="488" spans="1:8" ht="25.5">
      <c r="A488" s="204">
        <v>12</v>
      </c>
      <c r="B488" s="88" t="s">
        <v>639</v>
      </c>
      <c r="C488" s="95" t="s">
        <v>644</v>
      </c>
      <c r="D488" s="92" t="s">
        <v>57</v>
      </c>
      <c r="E488" s="95" t="s">
        <v>163</v>
      </c>
      <c r="F488" s="91">
        <v>99622</v>
      </c>
      <c r="G488" s="91">
        <v>99622</v>
      </c>
      <c r="H488" s="207"/>
    </row>
    <row r="489" spans="1:8" ht="25.5">
      <c r="A489" s="204">
        <v>13</v>
      </c>
      <c r="B489" s="88" t="s">
        <v>639</v>
      </c>
      <c r="C489" s="95" t="s">
        <v>644</v>
      </c>
      <c r="D489" s="92" t="s">
        <v>57</v>
      </c>
      <c r="E489" s="95" t="s">
        <v>163</v>
      </c>
      <c r="F489" s="91">
        <v>285783</v>
      </c>
      <c r="G489" s="91">
        <v>285783</v>
      </c>
      <c r="H489" s="207"/>
    </row>
    <row r="490" spans="1:8" ht="25.5">
      <c r="A490" s="204">
        <v>14</v>
      </c>
      <c r="B490" s="88" t="s">
        <v>639</v>
      </c>
      <c r="C490" s="95" t="s">
        <v>555</v>
      </c>
      <c r="D490" s="92" t="s">
        <v>57</v>
      </c>
      <c r="E490" s="95" t="s">
        <v>163</v>
      </c>
      <c r="F490" s="91">
        <v>263837</v>
      </c>
      <c r="G490" s="91">
        <v>263837</v>
      </c>
      <c r="H490" s="207"/>
    </row>
    <row r="491" spans="1:8" ht="25.5">
      <c r="A491" s="204">
        <v>15</v>
      </c>
      <c r="B491" s="88" t="s">
        <v>639</v>
      </c>
      <c r="C491" s="95" t="s">
        <v>645</v>
      </c>
      <c r="D491" s="92" t="s">
        <v>57</v>
      </c>
      <c r="E491" s="95" t="s">
        <v>646</v>
      </c>
      <c r="F491" s="91">
        <v>144912</v>
      </c>
      <c r="G491" s="91">
        <v>144912</v>
      </c>
      <c r="H491" s="207"/>
    </row>
    <row r="492" spans="1:8" ht="25.5">
      <c r="A492" s="204">
        <v>16</v>
      </c>
      <c r="B492" s="88" t="s">
        <v>639</v>
      </c>
      <c r="C492" s="95" t="s">
        <v>647</v>
      </c>
      <c r="D492" s="92" t="s">
        <v>57</v>
      </c>
      <c r="E492" s="95" t="s">
        <v>604</v>
      </c>
      <c r="F492" s="91">
        <v>140068</v>
      </c>
      <c r="G492" s="91"/>
      <c r="H492" s="207"/>
    </row>
    <row r="493" spans="1:8" ht="25.5">
      <c r="A493" s="204">
        <v>17</v>
      </c>
      <c r="B493" s="88" t="s">
        <v>639</v>
      </c>
      <c r="C493" s="95" t="s">
        <v>519</v>
      </c>
      <c r="D493" s="92" t="s">
        <v>57</v>
      </c>
      <c r="E493" s="95" t="s">
        <v>250</v>
      </c>
      <c r="F493" s="91">
        <v>107401</v>
      </c>
      <c r="G493" s="91">
        <v>107401</v>
      </c>
      <c r="H493" s="207"/>
    </row>
    <row r="494" spans="1:8" ht="12.75">
      <c r="A494" s="204">
        <v>18</v>
      </c>
      <c r="B494" s="88" t="s">
        <v>639</v>
      </c>
      <c r="C494" s="95" t="s">
        <v>519</v>
      </c>
      <c r="D494" s="92" t="s">
        <v>57</v>
      </c>
      <c r="E494" s="95" t="s">
        <v>779</v>
      </c>
      <c r="F494" s="91">
        <v>52156</v>
      </c>
      <c r="G494" s="91">
        <v>52156</v>
      </c>
      <c r="H494" s="207"/>
    </row>
    <row r="495" spans="1:8" ht="12.75">
      <c r="A495" s="204">
        <v>19</v>
      </c>
      <c r="B495" s="88" t="s">
        <v>639</v>
      </c>
      <c r="C495" s="95" t="s">
        <v>648</v>
      </c>
      <c r="D495" s="92" t="s">
        <v>57</v>
      </c>
      <c r="E495" s="95" t="s">
        <v>779</v>
      </c>
      <c r="F495" s="91">
        <v>266782</v>
      </c>
      <c r="G495" s="91">
        <v>266782</v>
      </c>
      <c r="H495" s="207"/>
    </row>
    <row r="496" spans="1:8" ht="25.5">
      <c r="A496" s="204">
        <v>20</v>
      </c>
      <c r="B496" s="88" t="s">
        <v>639</v>
      </c>
      <c r="C496" s="95" t="s">
        <v>743</v>
      </c>
      <c r="D496" s="92" t="s">
        <v>57</v>
      </c>
      <c r="E496" s="95" t="s">
        <v>217</v>
      </c>
      <c r="F496" s="91">
        <v>300248</v>
      </c>
      <c r="G496" s="91">
        <v>300248</v>
      </c>
      <c r="H496" s="207"/>
    </row>
    <row r="497" spans="1:8" ht="38.25">
      <c r="A497" s="204">
        <v>21</v>
      </c>
      <c r="B497" s="88" t="s">
        <v>639</v>
      </c>
      <c r="C497" s="95" t="s">
        <v>79</v>
      </c>
      <c r="D497" s="92" t="s">
        <v>57</v>
      </c>
      <c r="E497" s="95" t="s">
        <v>649</v>
      </c>
      <c r="F497" s="91">
        <v>25221</v>
      </c>
      <c r="G497" s="91">
        <v>25221</v>
      </c>
      <c r="H497" s="207"/>
    </row>
    <row r="498" spans="1:8" ht="25.5">
      <c r="A498" s="204">
        <v>22</v>
      </c>
      <c r="B498" s="106" t="s">
        <v>639</v>
      </c>
      <c r="C498" s="92" t="s">
        <v>300</v>
      </c>
      <c r="D498" s="92" t="s">
        <v>57</v>
      </c>
      <c r="E498" s="95" t="s">
        <v>650</v>
      </c>
      <c r="F498" s="91">
        <v>28910</v>
      </c>
      <c r="G498" s="91">
        <v>28910</v>
      </c>
      <c r="H498" s="207"/>
    </row>
    <row r="499" spans="1:8" ht="12.75">
      <c r="A499" s="204">
        <v>22</v>
      </c>
      <c r="B499" s="94" t="s">
        <v>639</v>
      </c>
      <c r="C499" s="95" t="s">
        <v>189</v>
      </c>
      <c r="D499" s="92" t="s">
        <v>57</v>
      </c>
      <c r="E499" s="95" t="s">
        <v>779</v>
      </c>
      <c r="F499" s="91">
        <v>36306</v>
      </c>
      <c r="G499" s="91">
        <v>36306</v>
      </c>
      <c r="H499" s="207"/>
    </row>
    <row r="500" spans="1:8" ht="25.5">
      <c r="A500" s="204">
        <v>23</v>
      </c>
      <c r="B500" s="94" t="s">
        <v>639</v>
      </c>
      <c r="C500" s="95" t="s">
        <v>651</v>
      </c>
      <c r="D500" s="92" t="s">
        <v>57</v>
      </c>
      <c r="E500" s="95" t="s">
        <v>652</v>
      </c>
      <c r="F500" s="91">
        <v>130512</v>
      </c>
      <c r="G500" s="91">
        <v>130512</v>
      </c>
      <c r="H500" s="207"/>
    </row>
    <row r="501" spans="1:8" ht="38.25">
      <c r="A501" s="204">
        <v>24</v>
      </c>
      <c r="B501" s="94" t="s">
        <v>639</v>
      </c>
      <c r="C501" s="95" t="s">
        <v>701</v>
      </c>
      <c r="D501" s="92" t="s">
        <v>57</v>
      </c>
      <c r="E501" s="95" t="s">
        <v>716</v>
      </c>
      <c r="F501" s="91">
        <v>59843</v>
      </c>
      <c r="G501" s="91">
        <v>59843</v>
      </c>
      <c r="H501" s="207"/>
    </row>
    <row r="502" spans="1:8" ht="38.25">
      <c r="A502" s="204">
        <v>25</v>
      </c>
      <c r="B502" s="94" t="s">
        <v>639</v>
      </c>
      <c r="C502" s="95" t="s">
        <v>578</v>
      </c>
      <c r="D502" s="92" t="s">
        <v>57</v>
      </c>
      <c r="E502" s="95" t="s">
        <v>716</v>
      </c>
      <c r="F502" s="91">
        <v>60060</v>
      </c>
      <c r="G502" s="91">
        <v>60060</v>
      </c>
      <c r="H502" s="207"/>
    </row>
    <row r="503" spans="1:8" ht="38.25">
      <c r="A503" s="204">
        <v>26</v>
      </c>
      <c r="B503" s="94" t="s">
        <v>639</v>
      </c>
      <c r="C503" s="92" t="s">
        <v>544</v>
      </c>
      <c r="D503" s="92" t="s">
        <v>57</v>
      </c>
      <c r="E503" s="95" t="s">
        <v>653</v>
      </c>
      <c r="F503" s="91">
        <v>45198.72</v>
      </c>
      <c r="G503" s="93"/>
      <c r="H503" s="207"/>
    </row>
    <row r="504" spans="1:8" ht="25.5">
      <c r="A504" s="204">
        <v>27</v>
      </c>
      <c r="B504" s="94" t="s">
        <v>639</v>
      </c>
      <c r="C504" s="95" t="s">
        <v>239</v>
      </c>
      <c r="D504" s="92" t="s">
        <v>57</v>
      </c>
      <c r="E504" s="95" t="s">
        <v>646</v>
      </c>
      <c r="F504" s="91">
        <v>279989</v>
      </c>
      <c r="G504" s="91">
        <v>279989</v>
      </c>
      <c r="H504" s="207"/>
    </row>
    <row r="505" spans="1:8" ht="25.5">
      <c r="A505" s="204">
        <v>28</v>
      </c>
      <c r="B505" s="94" t="s">
        <v>639</v>
      </c>
      <c r="C505" s="95" t="s">
        <v>654</v>
      </c>
      <c r="D505" s="104" t="s">
        <v>57</v>
      </c>
      <c r="E505" s="95" t="s">
        <v>646</v>
      </c>
      <c r="F505" s="91">
        <v>240024</v>
      </c>
      <c r="G505" s="91">
        <v>240024</v>
      </c>
      <c r="H505" s="207"/>
    </row>
    <row r="506" spans="1:8" ht="25.5">
      <c r="A506" s="204">
        <v>29</v>
      </c>
      <c r="B506" s="94" t="s">
        <v>639</v>
      </c>
      <c r="C506" s="105" t="s">
        <v>138</v>
      </c>
      <c r="D506" s="92" t="s">
        <v>57</v>
      </c>
      <c r="E506" s="95" t="s">
        <v>429</v>
      </c>
      <c r="F506" s="91">
        <v>4352</v>
      </c>
      <c r="G506" s="91">
        <v>4352</v>
      </c>
      <c r="H506" s="207"/>
    </row>
    <row r="507" spans="1:8" ht="25.5">
      <c r="A507" s="204">
        <v>30</v>
      </c>
      <c r="B507" s="94" t="s">
        <v>639</v>
      </c>
      <c r="C507" s="105" t="s">
        <v>655</v>
      </c>
      <c r="D507" s="92" t="s">
        <v>57</v>
      </c>
      <c r="E507" s="95" t="s">
        <v>429</v>
      </c>
      <c r="F507" s="91">
        <v>34814</v>
      </c>
      <c r="G507" s="91">
        <v>34814</v>
      </c>
      <c r="H507" s="207"/>
    </row>
    <row r="508" spans="1:8" ht="25.5">
      <c r="A508" s="204">
        <v>31</v>
      </c>
      <c r="B508" s="94" t="s">
        <v>639</v>
      </c>
      <c r="C508" s="105" t="s">
        <v>79</v>
      </c>
      <c r="D508" s="92" t="s">
        <v>57</v>
      </c>
      <c r="E508" s="95" t="s">
        <v>429</v>
      </c>
      <c r="F508" s="91">
        <v>134908</v>
      </c>
      <c r="G508" s="91">
        <v>134908</v>
      </c>
      <c r="H508" s="207"/>
    </row>
    <row r="509" spans="1:8" ht="25.5">
      <c r="A509" s="204">
        <v>32</v>
      </c>
      <c r="B509" s="94" t="s">
        <v>656</v>
      </c>
      <c r="C509" s="105" t="s">
        <v>657</v>
      </c>
      <c r="D509" s="92" t="s">
        <v>57</v>
      </c>
      <c r="E509" s="95" t="s">
        <v>429</v>
      </c>
      <c r="F509" s="91">
        <v>39166</v>
      </c>
      <c r="G509" s="91">
        <v>39166</v>
      </c>
      <c r="H509" s="207"/>
    </row>
    <row r="510" spans="1:8" ht="63.75">
      <c r="A510" s="204">
        <v>33</v>
      </c>
      <c r="B510" s="94" t="s">
        <v>639</v>
      </c>
      <c r="C510" s="95" t="s">
        <v>658</v>
      </c>
      <c r="D510" s="107" t="s">
        <v>57</v>
      </c>
      <c r="E510" s="95" t="s">
        <v>659</v>
      </c>
      <c r="F510" s="91">
        <v>6874</v>
      </c>
      <c r="G510" s="91">
        <v>6874</v>
      </c>
      <c r="H510" s="215"/>
    </row>
    <row r="511" spans="1:8" ht="127.5">
      <c r="A511" s="204">
        <v>34</v>
      </c>
      <c r="B511" s="94" t="s">
        <v>639</v>
      </c>
      <c r="C511" s="95" t="s">
        <v>660</v>
      </c>
      <c r="D511" s="107" t="s">
        <v>57</v>
      </c>
      <c r="E511" s="95" t="s">
        <v>659</v>
      </c>
      <c r="F511" s="91">
        <v>34530</v>
      </c>
      <c r="G511" s="91">
        <v>34530</v>
      </c>
      <c r="H511" s="215"/>
    </row>
    <row r="512" spans="1:8" ht="51">
      <c r="A512" s="204">
        <v>35</v>
      </c>
      <c r="B512" s="94" t="s">
        <v>639</v>
      </c>
      <c r="C512" s="95" t="s">
        <v>661</v>
      </c>
      <c r="D512" s="107" t="s">
        <v>57</v>
      </c>
      <c r="E512" s="95" t="s">
        <v>659</v>
      </c>
      <c r="F512" s="91">
        <v>7961</v>
      </c>
      <c r="G512" s="91">
        <v>7961</v>
      </c>
      <c r="H512" s="215"/>
    </row>
    <row r="513" spans="1:8" ht="63.75">
      <c r="A513" s="204">
        <v>36</v>
      </c>
      <c r="B513" s="94" t="s">
        <v>639</v>
      </c>
      <c r="C513" s="95" t="s">
        <v>662</v>
      </c>
      <c r="D513" s="107" t="s">
        <v>57</v>
      </c>
      <c r="E513" s="95" t="s">
        <v>659</v>
      </c>
      <c r="F513" s="91">
        <v>5415</v>
      </c>
      <c r="G513" s="91">
        <v>5415</v>
      </c>
      <c r="H513" s="215"/>
    </row>
    <row r="514" spans="1:8" ht="165.75">
      <c r="A514" s="204">
        <v>37</v>
      </c>
      <c r="B514" s="94" t="s">
        <v>639</v>
      </c>
      <c r="C514" s="95" t="s">
        <v>663</v>
      </c>
      <c r="D514" s="107" t="s">
        <v>57</v>
      </c>
      <c r="E514" s="95" t="s">
        <v>659</v>
      </c>
      <c r="F514" s="91">
        <v>40070</v>
      </c>
      <c r="G514" s="91">
        <v>40070</v>
      </c>
      <c r="H514" s="215"/>
    </row>
    <row r="515" spans="1:8" ht="38.25">
      <c r="A515" s="204">
        <v>38</v>
      </c>
      <c r="B515" s="94" t="s">
        <v>639</v>
      </c>
      <c r="C515" s="105" t="s">
        <v>130</v>
      </c>
      <c r="D515" s="108" t="s">
        <v>57</v>
      </c>
      <c r="E515" s="111" t="s">
        <v>664</v>
      </c>
      <c r="F515" s="91">
        <v>384665</v>
      </c>
      <c r="G515" s="91">
        <v>384665</v>
      </c>
      <c r="H515" s="215"/>
    </row>
    <row r="516" spans="1:8" ht="25.5">
      <c r="A516" s="204">
        <v>39</v>
      </c>
      <c r="B516" s="94" t="s">
        <v>639</v>
      </c>
      <c r="C516" s="105" t="s">
        <v>79</v>
      </c>
      <c r="D516" s="108" t="s">
        <v>57</v>
      </c>
      <c r="E516" s="111" t="s">
        <v>665</v>
      </c>
      <c r="F516" s="91">
        <v>266819</v>
      </c>
      <c r="G516" s="91"/>
      <c r="H516" s="215"/>
    </row>
    <row r="517" spans="1:8" ht="13.5" thickBot="1">
      <c r="A517" s="208"/>
      <c r="B517" s="209"/>
      <c r="C517" s="210" t="s">
        <v>60</v>
      </c>
      <c r="D517" s="179"/>
      <c r="E517" s="179"/>
      <c r="F517" s="211">
        <v>5967878.72</v>
      </c>
      <c r="G517" s="211">
        <v>5425793</v>
      </c>
      <c r="H517" s="212"/>
    </row>
    <row r="518" spans="1:8" ht="12.75">
      <c r="A518" s="74"/>
      <c r="B518" s="73"/>
      <c r="C518" s="73"/>
      <c r="D518" s="73"/>
      <c r="E518" s="73"/>
      <c r="F518" s="73"/>
      <c r="G518" s="73"/>
      <c r="H518" s="73"/>
    </row>
    <row r="521" spans="1:8" ht="12.75">
      <c r="A521" s="73"/>
      <c r="B521" s="73"/>
      <c r="C521" s="190" t="s">
        <v>61</v>
      </c>
      <c r="D521" s="190"/>
      <c r="E521" s="190"/>
      <c r="F521" s="190"/>
      <c r="G521" s="190"/>
      <c r="H521" s="190"/>
    </row>
    <row r="522" spans="1:8" ht="13.5" thickBot="1">
      <c r="A522" s="192" t="s">
        <v>795</v>
      </c>
      <c r="B522" s="192"/>
      <c r="C522" s="192"/>
      <c r="D522" s="192"/>
      <c r="E522" s="192"/>
      <c r="F522" s="192"/>
      <c r="G522" s="192"/>
      <c r="H522" s="192"/>
    </row>
    <row r="523" spans="1:8" ht="12.75">
      <c r="A523" s="193"/>
      <c r="B523" s="194" t="s">
        <v>43</v>
      </c>
      <c r="C523" s="195"/>
      <c r="D523" s="196" t="s">
        <v>44</v>
      </c>
      <c r="E523" s="195" t="s">
        <v>45</v>
      </c>
      <c r="F523" s="197" t="s">
        <v>46</v>
      </c>
      <c r="G523" s="198"/>
      <c r="H523" s="199"/>
    </row>
    <row r="524" spans="1:8" ht="12.75">
      <c r="A524" s="200" t="s">
        <v>42</v>
      </c>
      <c r="B524" s="80" t="s">
        <v>48</v>
      </c>
      <c r="C524" s="81" t="s">
        <v>49</v>
      </c>
      <c r="D524" s="81" t="s">
        <v>50</v>
      </c>
      <c r="E524" s="81"/>
      <c r="F524" s="79" t="s">
        <v>51</v>
      </c>
      <c r="G524" s="82" t="s">
        <v>52</v>
      </c>
      <c r="H524" s="201" t="s">
        <v>53</v>
      </c>
    </row>
    <row r="525" spans="1:8" ht="12.75">
      <c r="A525" s="202" t="s">
        <v>47</v>
      </c>
      <c r="B525" s="84" t="s">
        <v>54</v>
      </c>
      <c r="C525" s="83"/>
      <c r="D525" s="83"/>
      <c r="E525" s="83"/>
      <c r="F525" s="85"/>
      <c r="G525" s="86" t="s">
        <v>55</v>
      </c>
      <c r="H525" s="203">
        <v>0.07</v>
      </c>
    </row>
    <row r="526" spans="1:8" ht="12.75">
      <c r="A526" s="204">
        <v>1</v>
      </c>
      <c r="B526" s="85">
        <v>2</v>
      </c>
      <c r="C526" s="85">
        <v>3</v>
      </c>
      <c r="D526" s="85">
        <v>4</v>
      </c>
      <c r="E526" s="85">
        <v>5</v>
      </c>
      <c r="F526" s="85">
        <v>6</v>
      </c>
      <c r="G526" s="85">
        <v>7</v>
      </c>
      <c r="H526" s="205">
        <v>8</v>
      </c>
    </row>
    <row r="527" spans="1:8" ht="38.25">
      <c r="A527" s="206">
        <v>1</v>
      </c>
      <c r="B527" s="88" t="s">
        <v>796</v>
      </c>
      <c r="C527" s="89" t="s">
        <v>404</v>
      </c>
      <c r="D527" s="87" t="s">
        <v>57</v>
      </c>
      <c r="E527" s="175" t="s">
        <v>797</v>
      </c>
      <c r="F527" s="90">
        <v>101779</v>
      </c>
      <c r="G527" s="91">
        <v>101779</v>
      </c>
      <c r="H527" s="207"/>
    </row>
    <row r="528" spans="1:8" ht="25.5">
      <c r="A528" s="206">
        <v>2</v>
      </c>
      <c r="B528" s="88" t="s">
        <v>796</v>
      </c>
      <c r="C528" s="89" t="s">
        <v>539</v>
      </c>
      <c r="D528" s="87" t="s">
        <v>57</v>
      </c>
      <c r="E528" s="175" t="s">
        <v>87</v>
      </c>
      <c r="F528" s="90">
        <v>19097</v>
      </c>
      <c r="G528" s="91">
        <v>19097</v>
      </c>
      <c r="H528" s="207"/>
    </row>
    <row r="529" spans="1:8" ht="25.5">
      <c r="A529" s="206">
        <v>3</v>
      </c>
      <c r="B529" s="88" t="s">
        <v>796</v>
      </c>
      <c r="C529" s="89" t="s">
        <v>539</v>
      </c>
      <c r="D529" s="87" t="s">
        <v>57</v>
      </c>
      <c r="E529" s="175" t="s">
        <v>74</v>
      </c>
      <c r="F529" s="90">
        <v>50401</v>
      </c>
      <c r="G529" s="91">
        <v>50401</v>
      </c>
      <c r="H529" s="207"/>
    </row>
    <row r="530" spans="1:8" ht="25.5">
      <c r="A530" s="206">
        <v>4</v>
      </c>
      <c r="B530" s="88" t="s">
        <v>796</v>
      </c>
      <c r="C530" s="89" t="s">
        <v>539</v>
      </c>
      <c r="D530" s="87" t="s">
        <v>57</v>
      </c>
      <c r="E530" s="175" t="s">
        <v>798</v>
      </c>
      <c r="F530" s="90">
        <v>16370</v>
      </c>
      <c r="G530" s="91">
        <v>16370</v>
      </c>
      <c r="H530" s="207"/>
    </row>
    <row r="531" spans="1:8" ht="25.5">
      <c r="A531" s="206">
        <v>5</v>
      </c>
      <c r="B531" s="88" t="s">
        <v>796</v>
      </c>
      <c r="C531" s="89" t="s">
        <v>539</v>
      </c>
      <c r="D531" s="87" t="s">
        <v>57</v>
      </c>
      <c r="E531" s="175" t="s">
        <v>799</v>
      </c>
      <c r="F531" s="90">
        <v>15256</v>
      </c>
      <c r="G531" s="91">
        <v>15256</v>
      </c>
      <c r="H531" s="207"/>
    </row>
    <row r="532" spans="1:8" ht="38.25">
      <c r="A532" s="206">
        <v>6</v>
      </c>
      <c r="B532" s="88" t="s">
        <v>796</v>
      </c>
      <c r="C532" s="89" t="s">
        <v>759</v>
      </c>
      <c r="D532" s="87" t="s">
        <v>57</v>
      </c>
      <c r="E532" s="175" t="s">
        <v>800</v>
      </c>
      <c r="F532" s="90">
        <v>66928</v>
      </c>
      <c r="G532" s="91">
        <v>66928</v>
      </c>
      <c r="H532" s="207" t="s">
        <v>801</v>
      </c>
    </row>
    <row r="533" spans="1:8" ht="25.5">
      <c r="A533" s="206">
        <v>7</v>
      </c>
      <c r="B533" s="88" t="s">
        <v>796</v>
      </c>
      <c r="C533" s="89" t="s">
        <v>759</v>
      </c>
      <c r="D533" s="87" t="s">
        <v>57</v>
      </c>
      <c r="E533" s="175" t="s">
        <v>802</v>
      </c>
      <c r="F533" s="90">
        <v>16907</v>
      </c>
      <c r="G533" s="91">
        <v>16907</v>
      </c>
      <c r="H533" s="207"/>
    </row>
    <row r="534" spans="1:8" ht="25.5">
      <c r="A534" s="206">
        <v>8</v>
      </c>
      <c r="B534" s="88" t="s">
        <v>796</v>
      </c>
      <c r="C534" s="89" t="s">
        <v>759</v>
      </c>
      <c r="D534" s="87" t="s">
        <v>57</v>
      </c>
      <c r="E534" s="175" t="s">
        <v>803</v>
      </c>
      <c r="F534" s="90">
        <v>16987</v>
      </c>
      <c r="G534" s="91">
        <v>16987</v>
      </c>
      <c r="H534" s="207"/>
    </row>
    <row r="535" spans="1:8" ht="38.25">
      <c r="A535" s="206">
        <v>9</v>
      </c>
      <c r="B535" s="88" t="s">
        <v>796</v>
      </c>
      <c r="C535" s="89" t="s">
        <v>498</v>
      </c>
      <c r="D535" s="87" t="s">
        <v>57</v>
      </c>
      <c r="E535" s="175" t="s">
        <v>804</v>
      </c>
      <c r="F535" s="90">
        <v>122339</v>
      </c>
      <c r="G535" s="91">
        <v>122339</v>
      </c>
      <c r="H535" s="207"/>
    </row>
    <row r="536" spans="1:8" ht="25.5">
      <c r="A536" s="206">
        <v>10</v>
      </c>
      <c r="B536" s="88" t="s">
        <v>796</v>
      </c>
      <c r="C536" s="89" t="s">
        <v>805</v>
      </c>
      <c r="D536" s="87" t="s">
        <v>57</v>
      </c>
      <c r="E536" s="175" t="s">
        <v>301</v>
      </c>
      <c r="F536" s="90">
        <v>42724</v>
      </c>
      <c r="G536" s="91">
        <v>42724</v>
      </c>
      <c r="H536" s="207"/>
    </row>
    <row r="537" spans="1:8" ht="25.5">
      <c r="A537" s="206">
        <v>11</v>
      </c>
      <c r="B537" s="88" t="s">
        <v>796</v>
      </c>
      <c r="C537" s="89" t="s">
        <v>806</v>
      </c>
      <c r="D537" s="87" t="s">
        <v>57</v>
      </c>
      <c r="E537" s="175" t="s">
        <v>807</v>
      </c>
      <c r="F537" s="90">
        <v>60645</v>
      </c>
      <c r="G537" s="91">
        <v>60645</v>
      </c>
      <c r="H537" s="207"/>
    </row>
    <row r="538" spans="1:8" ht="38.25">
      <c r="A538" s="206">
        <v>12</v>
      </c>
      <c r="B538" s="88" t="s">
        <v>796</v>
      </c>
      <c r="C538" s="89" t="s">
        <v>808</v>
      </c>
      <c r="D538" s="87" t="s">
        <v>57</v>
      </c>
      <c r="E538" s="175" t="s">
        <v>103</v>
      </c>
      <c r="F538" s="90">
        <v>138695</v>
      </c>
      <c r="G538" s="91">
        <v>138695</v>
      </c>
      <c r="H538" s="207"/>
    </row>
    <row r="539" spans="1:8" ht="25.5">
      <c r="A539" s="206">
        <v>13</v>
      </c>
      <c r="B539" s="88" t="s">
        <v>796</v>
      </c>
      <c r="C539" s="89" t="s">
        <v>89</v>
      </c>
      <c r="D539" s="87" t="s">
        <v>57</v>
      </c>
      <c r="E539" s="175" t="s">
        <v>287</v>
      </c>
      <c r="F539" s="90">
        <v>114881</v>
      </c>
      <c r="G539" s="91">
        <v>114881</v>
      </c>
      <c r="H539" s="207"/>
    </row>
    <row r="540" spans="1:8" ht="25.5">
      <c r="A540" s="206">
        <v>14</v>
      </c>
      <c r="B540" s="88" t="s">
        <v>796</v>
      </c>
      <c r="C540" s="89" t="s">
        <v>308</v>
      </c>
      <c r="D540" s="87" t="s">
        <v>57</v>
      </c>
      <c r="E540" s="175" t="s">
        <v>217</v>
      </c>
      <c r="F540" s="90">
        <v>35094</v>
      </c>
      <c r="G540" s="91">
        <v>35094</v>
      </c>
      <c r="H540" s="207"/>
    </row>
    <row r="541" spans="1:8" ht="12.75">
      <c r="A541" s="206">
        <v>15</v>
      </c>
      <c r="B541" s="88" t="s">
        <v>796</v>
      </c>
      <c r="C541" s="89" t="s">
        <v>487</v>
      </c>
      <c r="D541" s="87" t="s">
        <v>57</v>
      </c>
      <c r="E541" s="175" t="s">
        <v>297</v>
      </c>
      <c r="F541" s="90">
        <v>13486</v>
      </c>
      <c r="G541" s="91">
        <v>13486</v>
      </c>
      <c r="H541" s="207"/>
    </row>
    <row r="542" spans="1:8" ht="25.5">
      <c r="A542" s="206">
        <v>16</v>
      </c>
      <c r="B542" s="88" t="s">
        <v>796</v>
      </c>
      <c r="C542" s="89" t="s">
        <v>809</v>
      </c>
      <c r="D542" s="87" t="s">
        <v>57</v>
      </c>
      <c r="E542" s="175" t="s">
        <v>80</v>
      </c>
      <c r="F542" s="90">
        <v>14198</v>
      </c>
      <c r="G542" s="91">
        <v>14198</v>
      </c>
      <c r="H542" s="207"/>
    </row>
    <row r="543" spans="1:8" ht="25.5">
      <c r="A543" s="206">
        <v>17</v>
      </c>
      <c r="B543" s="88" t="s">
        <v>796</v>
      </c>
      <c r="C543" s="89" t="s">
        <v>809</v>
      </c>
      <c r="D543" s="87" t="s">
        <v>57</v>
      </c>
      <c r="E543" s="175" t="s">
        <v>76</v>
      </c>
      <c r="F543" s="90">
        <v>14446</v>
      </c>
      <c r="G543" s="91">
        <v>14446</v>
      </c>
      <c r="H543" s="207"/>
    </row>
    <row r="544" spans="1:8" ht="12.75">
      <c r="A544" s="206">
        <v>18</v>
      </c>
      <c r="B544" s="88" t="s">
        <v>796</v>
      </c>
      <c r="C544" s="95" t="s">
        <v>810</v>
      </c>
      <c r="D544" s="92" t="s">
        <v>57</v>
      </c>
      <c r="E544" s="87" t="s">
        <v>779</v>
      </c>
      <c r="F544" s="91">
        <v>274941</v>
      </c>
      <c r="G544" s="91">
        <v>274941</v>
      </c>
      <c r="H544" s="207"/>
    </row>
    <row r="545" spans="1:8" ht="12.75">
      <c r="A545" s="206">
        <v>19</v>
      </c>
      <c r="B545" s="88" t="s">
        <v>796</v>
      </c>
      <c r="C545" s="95" t="s">
        <v>811</v>
      </c>
      <c r="D545" s="92" t="s">
        <v>57</v>
      </c>
      <c r="E545" s="87" t="s">
        <v>779</v>
      </c>
      <c r="F545" s="91">
        <v>279389</v>
      </c>
      <c r="G545" s="91">
        <v>279389</v>
      </c>
      <c r="H545" s="207"/>
    </row>
    <row r="546" spans="1:8" ht="12.75">
      <c r="A546" s="206">
        <v>20</v>
      </c>
      <c r="B546" s="88" t="s">
        <v>796</v>
      </c>
      <c r="C546" s="95" t="s">
        <v>812</v>
      </c>
      <c r="D546" s="92" t="s">
        <v>57</v>
      </c>
      <c r="E546" s="87" t="s">
        <v>779</v>
      </c>
      <c r="F546" s="91">
        <v>179771</v>
      </c>
      <c r="G546" s="91">
        <v>179771</v>
      </c>
      <c r="H546" s="207"/>
    </row>
    <row r="547" spans="1:8" ht="25.5">
      <c r="A547" s="206">
        <v>21</v>
      </c>
      <c r="B547" s="88" t="s">
        <v>796</v>
      </c>
      <c r="C547" s="95" t="s">
        <v>813</v>
      </c>
      <c r="D547" s="92" t="s">
        <v>57</v>
      </c>
      <c r="E547" s="176" t="s">
        <v>217</v>
      </c>
      <c r="F547" s="91">
        <v>319930</v>
      </c>
      <c r="G547" s="91">
        <v>319930</v>
      </c>
      <c r="H547" s="207"/>
    </row>
    <row r="548" spans="1:8" ht="12.75">
      <c r="A548" s="206">
        <v>22</v>
      </c>
      <c r="B548" s="88" t="s">
        <v>796</v>
      </c>
      <c r="C548" s="95" t="s">
        <v>814</v>
      </c>
      <c r="D548" s="92" t="s">
        <v>57</v>
      </c>
      <c r="E548" s="87" t="s">
        <v>779</v>
      </c>
      <c r="F548" s="91">
        <v>199989</v>
      </c>
      <c r="G548" s="91">
        <v>199989</v>
      </c>
      <c r="H548" s="207"/>
    </row>
    <row r="549" spans="1:8" ht="38.25">
      <c r="A549" s="206">
        <v>23</v>
      </c>
      <c r="B549" s="88" t="s">
        <v>796</v>
      </c>
      <c r="C549" s="95" t="s">
        <v>238</v>
      </c>
      <c r="D549" s="92" t="s">
        <v>57</v>
      </c>
      <c r="E549" s="176" t="s">
        <v>131</v>
      </c>
      <c r="F549" s="91">
        <v>109959</v>
      </c>
      <c r="G549" s="91">
        <v>109959</v>
      </c>
      <c r="H549" s="207"/>
    </row>
    <row r="550" spans="1:8" ht="38.25">
      <c r="A550" s="206">
        <v>24</v>
      </c>
      <c r="B550" s="88" t="s">
        <v>796</v>
      </c>
      <c r="C550" s="95" t="s">
        <v>207</v>
      </c>
      <c r="D550" s="92" t="s">
        <v>57</v>
      </c>
      <c r="E550" s="176" t="s">
        <v>131</v>
      </c>
      <c r="F550" s="91">
        <v>69259</v>
      </c>
      <c r="G550" s="91">
        <v>69259</v>
      </c>
      <c r="H550" s="207"/>
    </row>
    <row r="551" spans="1:8" ht="38.25">
      <c r="A551" s="206">
        <v>25</v>
      </c>
      <c r="B551" s="88" t="s">
        <v>796</v>
      </c>
      <c r="C551" s="95" t="s">
        <v>239</v>
      </c>
      <c r="D551" s="92" t="s">
        <v>57</v>
      </c>
      <c r="E551" s="176" t="s">
        <v>131</v>
      </c>
      <c r="F551" s="91">
        <v>169187</v>
      </c>
      <c r="G551" s="91">
        <v>169187</v>
      </c>
      <c r="H551" s="207"/>
    </row>
    <row r="552" spans="1:8" ht="12.75">
      <c r="A552" s="206">
        <v>26</v>
      </c>
      <c r="B552" s="88" t="s">
        <v>796</v>
      </c>
      <c r="C552" s="95" t="s">
        <v>815</v>
      </c>
      <c r="D552" s="92" t="s">
        <v>57</v>
      </c>
      <c r="E552" s="176" t="s">
        <v>779</v>
      </c>
      <c r="F552" s="91">
        <v>112142</v>
      </c>
      <c r="G552" s="91">
        <v>112142</v>
      </c>
      <c r="H552" s="207"/>
    </row>
    <row r="553" spans="1:8" ht="12.75">
      <c r="A553" s="206">
        <v>27</v>
      </c>
      <c r="B553" s="88" t="s">
        <v>796</v>
      </c>
      <c r="C553" s="95" t="s">
        <v>284</v>
      </c>
      <c r="D553" s="92" t="s">
        <v>57</v>
      </c>
      <c r="E553" s="176" t="s">
        <v>779</v>
      </c>
      <c r="F553" s="91">
        <v>75109</v>
      </c>
      <c r="G553" s="91">
        <v>75109</v>
      </c>
      <c r="H553" s="207"/>
    </row>
    <row r="554" spans="1:8" ht="51">
      <c r="A554" s="206">
        <v>28</v>
      </c>
      <c r="B554" s="94" t="s">
        <v>796</v>
      </c>
      <c r="C554" s="95" t="s">
        <v>816</v>
      </c>
      <c r="D554" s="92" t="s">
        <v>57</v>
      </c>
      <c r="E554" s="176" t="s">
        <v>817</v>
      </c>
      <c r="F554" s="91">
        <v>30275</v>
      </c>
      <c r="G554" s="91">
        <v>30275</v>
      </c>
      <c r="H554" s="207"/>
    </row>
    <row r="555" spans="1:8" ht="25.5">
      <c r="A555" s="206">
        <v>29</v>
      </c>
      <c r="B555" s="94" t="s">
        <v>796</v>
      </c>
      <c r="C555" s="95" t="s">
        <v>720</v>
      </c>
      <c r="D555" s="92" t="s">
        <v>57</v>
      </c>
      <c r="E555" s="176" t="s">
        <v>572</v>
      </c>
      <c r="F555" s="91">
        <v>100000</v>
      </c>
      <c r="G555" s="91">
        <v>100000</v>
      </c>
      <c r="H555" s="207"/>
    </row>
    <row r="556" spans="1:8" ht="51">
      <c r="A556" s="206">
        <v>30</v>
      </c>
      <c r="B556" s="94" t="s">
        <v>796</v>
      </c>
      <c r="C556" s="95" t="s">
        <v>818</v>
      </c>
      <c r="D556" s="92" t="s">
        <v>57</v>
      </c>
      <c r="E556" s="176" t="s">
        <v>819</v>
      </c>
      <c r="F556" s="91">
        <v>130069</v>
      </c>
      <c r="G556" s="91">
        <v>130069</v>
      </c>
      <c r="H556" s="207"/>
    </row>
    <row r="557" spans="1:8" ht="38.25">
      <c r="A557" s="206">
        <v>31</v>
      </c>
      <c r="B557" s="94" t="s">
        <v>796</v>
      </c>
      <c r="C557" s="95" t="s">
        <v>820</v>
      </c>
      <c r="D557" s="92" t="s">
        <v>57</v>
      </c>
      <c r="E557" s="176" t="s">
        <v>821</v>
      </c>
      <c r="F557" s="91">
        <v>55099</v>
      </c>
      <c r="G557" s="91">
        <v>55099</v>
      </c>
      <c r="H557" s="207"/>
    </row>
    <row r="558" spans="1:8" ht="38.25">
      <c r="A558" s="206">
        <v>32</v>
      </c>
      <c r="B558" s="94" t="s">
        <v>796</v>
      </c>
      <c r="C558" s="95" t="s">
        <v>571</v>
      </c>
      <c r="D558" s="92" t="s">
        <v>57</v>
      </c>
      <c r="E558" s="176" t="s">
        <v>822</v>
      </c>
      <c r="F558" s="91">
        <v>50581</v>
      </c>
      <c r="G558" s="91">
        <v>50581</v>
      </c>
      <c r="H558" s="207"/>
    </row>
    <row r="559" spans="1:8" ht="38.25">
      <c r="A559" s="206">
        <v>33</v>
      </c>
      <c r="B559" s="94" t="s">
        <v>796</v>
      </c>
      <c r="C559" s="95" t="s">
        <v>823</v>
      </c>
      <c r="D559" s="92" t="s">
        <v>57</v>
      </c>
      <c r="E559" s="176" t="s">
        <v>824</v>
      </c>
      <c r="F559" s="91">
        <v>199630</v>
      </c>
      <c r="G559" s="91">
        <v>199630</v>
      </c>
      <c r="H559" s="207"/>
    </row>
    <row r="560" spans="1:8" ht="38.25">
      <c r="A560" s="206">
        <v>34</v>
      </c>
      <c r="B560" s="94" t="s">
        <v>796</v>
      </c>
      <c r="C560" s="95" t="s">
        <v>825</v>
      </c>
      <c r="D560" s="92" t="s">
        <v>57</v>
      </c>
      <c r="E560" s="176" t="s">
        <v>826</v>
      </c>
      <c r="F560" s="91">
        <v>100000</v>
      </c>
      <c r="G560" s="91">
        <v>100000</v>
      </c>
      <c r="H560" s="207"/>
    </row>
    <row r="561" spans="1:8" ht="25.5">
      <c r="A561" s="206">
        <v>35</v>
      </c>
      <c r="B561" s="94" t="s">
        <v>796</v>
      </c>
      <c r="C561" s="95" t="s">
        <v>827</v>
      </c>
      <c r="D561" s="92" t="s">
        <v>57</v>
      </c>
      <c r="E561" s="176" t="s">
        <v>614</v>
      </c>
      <c r="F561" s="91">
        <v>199793</v>
      </c>
      <c r="G561" s="91">
        <v>199793</v>
      </c>
      <c r="H561" s="207"/>
    </row>
    <row r="562" spans="1:8" ht="25.5">
      <c r="A562" s="206">
        <v>36</v>
      </c>
      <c r="B562" s="94" t="s">
        <v>796</v>
      </c>
      <c r="C562" s="95" t="s">
        <v>827</v>
      </c>
      <c r="D562" s="92" t="s">
        <v>57</v>
      </c>
      <c r="E562" s="176" t="s">
        <v>457</v>
      </c>
      <c r="F562" s="91">
        <v>170351</v>
      </c>
      <c r="G562" s="91">
        <v>170351</v>
      </c>
      <c r="H562" s="207"/>
    </row>
    <row r="563" spans="1:8" ht="25.5">
      <c r="A563" s="206">
        <v>37</v>
      </c>
      <c r="B563" s="94" t="s">
        <v>796</v>
      </c>
      <c r="C563" s="95" t="s">
        <v>828</v>
      </c>
      <c r="D563" s="92" t="s">
        <v>57</v>
      </c>
      <c r="E563" s="176" t="s">
        <v>829</v>
      </c>
      <c r="F563" s="91">
        <v>159241</v>
      </c>
      <c r="G563" s="91">
        <v>159241</v>
      </c>
      <c r="H563" s="207"/>
    </row>
    <row r="564" spans="1:8" ht="38.25">
      <c r="A564" s="206">
        <v>38</v>
      </c>
      <c r="B564" s="94" t="s">
        <v>796</v>
      </c>
      <c r="C564" s="95" t="s">
        <v>124</v>
      </c>
      <c r="D564" s="92" t="s">
        <v>57</v>
      </c>
      <c r="E564" s="176" t="s">
        <v>824</v>
      </c>
      <c r="F564" s="91">
        <v>90624</v>
      </c>
      <c r="G564" s="91">
        <v>90624</v>
      </c>
      <c r="H564" s="207"/>
    </row>
    <row r="565" spans="1:8" ht="38.25">
      <c r="A565" s="206">
        <v>39</v>
      </c>
      <c r="B565" s="94" t="s">
        <v>796</v>
      </c>
      <c r="C565" s="95" t="s">
        <v>123</v>
      </c>
      <c r="D565" s="92" t="s">
        <v>57</v>
      </c>
      <c r="E565" s="176" t="s">
        <v>824</v>
      </c>
      <c r="F565" s="91">
        <v>39529</v>
      </c>
      <c r="G565" s="91">
        <v>39529</v>
      </c>
      <c r="H565" s="207"/>
    </row>
    <row r="566" spans="1:8" ht="38.25">
      <c r="A566" s="206">
        <v>40</v>
      </c>
      <c r="B566" s="94" t="s">
        <v>796</v>
      </c>
      <c r="C566" s="95" t="s">
        <v>123</v>
      </c>
      <c r="D566" s="92" t="s">
        <v>57</v>
      </c>
      <c r="E566" s="176" t="s">
        <v>830</v>
      </c>
      <c r="F566" s="91">
        <v>34658</v>
      </c>
      <c r="G566" s="91">
        <v>34658</v>
      </c>
      <c r="H566" s="207"/>
    </row>
    <row r="567" spans="1:8" ht="25.5">
      <c r="A567" s="206">
        <v>41</v>
      </c>
      <c r="B567" s="94" t="s">
        <v>796</v>
      </c>
      <c r="C567" s="95" t="s">
        <v>123</v>
      </c>
      <c r="D567" s="92" t="s">
        <v>57</v>
      </c>
      <c r="E567" s="176" t="s">
        <v>25</v>
      </c>
      <c r="F567" s="91">
        <v>45128</v>
      </c>
      <c r="G567" s="91">
        <v>45128</v>
      </c>
      <c r="H567" s="207"/>
    </row>
    <row r="568" spans="1:8" ht="51">
      <c r="A568" s="206">
        <v>42</v>
      </c>
      <c r="B568" s="94" t="s">
        <v>796</v>
      </c>
      <c r="C568" s="95" t="s">
        <v>305</v>
      </c>
      <c r="D568" s="92" t="s">
        <v>57</v>
      </c>
      <c r="E568" s="176" t="s">
        <v>831</v>
      </c>
      <c r="F568" s="91">
        <v>210858</v>
      </c>
      <c r="G568" s="91">
        <v>210858</v>
      </c>
      <c r="H568" s="207"/>
    </row>
    <row r="569" spans="1:8" ht="51">
      <c r="A569" s="206">
        <v>43</v>
      </c>
      <c r="B569" s="94" t="s">
        <v>796</v>
      </c>
      <c r="C569" s="95" t="s">
        <v>832</v>
      </c>
      <c r="D569" s="104" t="s">
        <v>57</v>
      </c>
      <c r="E569" s="176" t="s">
        <v>831</v>
      </c>
      <c r="F569" s="91">
        <v>428868</v>
      </c>
      <c r="G569" s="91">
        <v>428868</v>
      </c>
      <c r="H569" s="207"/>
    </row>
    <row r="570" spans="1:8" ht="51">
      <c r="A570" s="206">
        <v>44</v>
      </c>
      <c r="B570" s="94" t="s">
        <v>796</v>
      </c>
      <c r="C570" s="105" t="s">
        <v>827</v>
      </c>
      <c r="D570" s="92" t="s">
        <v>57</v>
      </c>
      <c r="E570" s="176" t="s">
        <v>831</v>
      </c>
      <c r="F570" s="91">
        <v>539784</v>
      </c>
      <c r="G570" s="91">
        <v>539784</v>
      </c>
      <c r="H570" s="207"/>
    </row>
    <row r="571" spans="1:8" ht="51">
      <c r="A571" s="206">
        <v>45</v>
      </c>
      <c r="B571" s="94" t="s">
        <v>796</v>
      </c>
      <c r="C571" s="105" t="s">
        <v>833</v>
      </c>
      <c r="D571" s="92" t="s">
        <v>57</v>
      </c>
      <c r="E571" s="176" t="s">
        <v>831</v>
      </c>
      <c r="F571" s="91">
        <v>263924</v>
      </c>
      <c r="G571" s="91">
        <v>263924</v>
      </c>
      <c r="H571" s="207"/>
    </row>
    <row r="572" spans="1:8" ht="51">
      <c r="A572" s="206">
        <v>46</v>
      </c>
      <c r="B572" s="94" t="s">
        <v>796</v>
      </c>
      <c r="C572" s="105" t="s">
        <v>834</v>
      </c>
      <c r="D572" s="177" t="s">
        <v>57</v>
      </c>
      <c r="E572" s="176" t="s">
        <v>835</v>
      </c>
      <c r="F572" s="91">
        <v>18835</v>
      </c>
      <c r="G572" s="91">
        <v>18835</v>
      </c>
      <c r="H572" s="215"/>
    </row>
    <row r="573" spans="1:8" ht="38.25">
      <c r="A573" s="206">
        <v>47</v>
      </c>
      <c r="B573" s="94" t="s">
        <v>796</v>
      </c>
      <c r="C573" s="105" t="s">
        <v>0</v>
      </c>
      <c r="D573" s="177" t="s">
        <v>57</v>
      </c>
      <c r="E573" s="176" t="s">
        <v>835</v>
      </c>
      <c r="F573" s="91">
        <v>22827</v>
      </c>
      <c r="G573" s="91">
        <v>22827</v>
      </c>
      <c r="H573" s="215"/>
    </row>
    <row r="574" spans="1:8" ht="102">
      <c r="A574" s="206">
        <v>48</v>
      </c>
      <c r="B574" s="94" t="s">
        <v>796</v>
      </c>
      <c r="C574" s="105" t="s">
        <v>1</v>
      </c>
      <c r="D574" s="177" t="s">
        <v>57</v>
      </c>
      <c r="E574" s="176" t="s">
        <v>835</v>
      </c>
      <c r="F574" s="91">
        <v>17288</v>
      </c>
      <c r="G574" s="91">
        <v>17288</v>
      </c>
      <c r="H574" s="215"/>
    </row>
    <row r="575" spans="1:8" ht="114.75">
      <c r="A575" s="206">
        <v>49</v>
      </c>
      <c r="B575" s="94" t="s">
        <v>796</v>
      </c>
      <c r="C575" s="105" t="s">
        <v>2</v>
      </c>
      <c r="D575" s="177" t="s">
        <v>57</v>
      </c>
      <c r="E575" s="176" t="s">
        <v>835</v>
      </c>
      <c r="F575" s="91">
        <v>17524</v>
      </c>
      <c r="G575" s="91">
        <v>17524</v>
      </c>
      <c r="H575" s="215"/>
    </row>
    <row r="576" spans="1:8" ht="63.75">
      <c r="A576" s="206">
        <v>50</v>
      </c>
      <c r="B576" s="94" t="s">
        <v>796</v>
      </c>
      <c r="C576" s="105" t="s">
        <v>3</v>
      </c>
      <c r="D576" s="177" t="s">
        <v>57</v>
      </c>
      <c r="E576" s="176" t="s">
        <v>835</v>
      </c>
      <c r="F576" s="91">
        <v>16866</v>
      </c>
      <c r="G576" s="91">
        <v>16866</v>
      </c>
      <c r="H576" s="215"/>
    </row>
    <row r="577" spans="1:8" ht="38.25">
      <c r="A577" s="206">
        <v>51</v>
      </c>
      <c r="B577" s="94" t="s">
        <v>796</v>
      </c>
      <c r="C577" s="95" t="s">
        <v>613</v>
      </c>
      <c r="D577" s="107" t="s">
        <v>57</v>
      </c>
      <c r="E577" s="176" t="s">
        <v>4</v>
      </c>
      <c r="F577" s="91">
        <v>149450</v>
      </c>
      <c r="G577" s="91">
        <v>149450</v>
      </c>
      <c r="H577" s="215"/>
    </row>
    <row r="578" spans="1:8" ht="38.25">
      <c r="A578" s="206">
        <v>52</v>
      </c>
      <c r="B578" s="94" t="s">
        <v>796</v>
      </c>
      <c r="C578" s="95" t="s">
        <v>5</v>
      </c>
      <c r="D578" s="107" t="s">
        <v>57</v>
      </c>
      <c r="E578" s="176" t="s">
        <v>4</v>
      </c>
      <c r="F578" s="91">
        <v>142796</v>
      </c>
      <c r="G578" s="91">
        <v>142796</v>
      </c>
      <c r="H578" s="215"/>
    </row>
    <row r="579" spans="1:8" ht="38.25">
      <c r="A579" s="206">
        <v>53</v>
      </c>
      <c r="B579" s="94" t="s">
        <v>796</v>
      </c>
      <c r="C579" s="95" t="s">
        <v>828</v>
      </c>
      <c r="D579" s="107" t="s">
        <v>57</v>
      </c>
      <c r="E579" s="176" t="s">
        <v>4</v>
      </c>
      <c r="F579" s="91">
        <v>142134</v>
      </c>
      <c r="G579" s="91">
        <v>142134</v>
      </c>
      <c r="H579" s="215"/>
    </row>
    <row r="580" spans="1:8" ht="38.25">
      <c r="A580" s="206">
        <v>54</v>
      </c>
      <c r="B580" s="94" t="s">
        <v>796</v>
      </c>
      <c r="C580" s="95" t="s">
        <v>6</v>
      </c>
      <c r="D580" s="107" t="s">
        <v>57</v>
      </c>
      <c r="E580" s="176" t="s">
        <v>4</v>
      </c>
      <c r="F580" s="91">
        <v>143606</v>
      </c>
      <c r="G580" s="91">
        <v>143606</v>
      </c>
      <c r="H580" s="215"/>
    </row>
    <row r="581" spans="1:8" ht="38.25">
      <c r="A581" s="206">
        <v>55</v>
      </c>
      <c r="B581" s="94" t="s">
        <v>796</v>
      </c>
      <c r="C581" s="105" t="s">
        <v>573</v>
      </c>
      <c r="D581" s="108" t="s">
        <v>57</v>
      </c>
      <c r="E581" s="178" t="s">
        <v>4</v>
      </c>
      <c r="F581" s="91">
        <v>149450</v>
      </c>
      <c r="G581" s="91">
        <v>149450</v>
      </c>
      <c r="H581" s="215"/>
    </row>
    <row r="582" spans="1:8" ht="38.25">
      <c r="A582" s="206">
        <v>56</v>
      </c>
      <c r="B582" s="94" t="s">
        <v>796</v>
      </c>
      <c r="C582" s="105" t="s">
        <v>79</v>
      </c>
      <c r="D582" s="108" t="s">
        <v>57</v>
      </c>
      <c r="E582" s="178" t="s">
        <v>7</v>
      </c>
      <c r="F582" s="91">
        <v>16026</v>
      </c>
      <c r="G582" s="91">
        <v>16026</v>
      </c>
      <c r="H582" s="215"/>
    </row>
    <row r="583" spans="1:8" ht="13.5" thickBot="1">
      <c r="A583" s="208"/>
      <c r="B583" s="209"/>
      <c r="C583" s="210" t="s">
        <v>60</v>
      </c>
      <c r="D583" s="179"/>
      <c r="E583" s="179"/>
      <c r="F583" s="211">
        <v>6335123</v>
      </c>
      <c r="G583" s="211">
        <v>6335123</v>
      </c>
      <c r="H583" s="212"/>
    </row>
  </sheetData>
  <mergeCells count="24">
    <mergeCell ref="C471:H471"/>
    <mergeCell ref="A472:H472"/>
    <mergeCell ref="C521:H521"/>
    <mergeCell ref="A522:H522"/>
    <mergeCell ref="C370:H370"/>
    <mergeCell ref="A371:H371"/>
    <mergeCell ref="C442:H442"/>
    <mergeCell ref="A443:H443"/>
    <mergeCell ref="C297:H297"/>
    <mergeCell ref="A298:H298"/>
    <mergeCell ref="C342:H342"/>
    <mergeCell ref="A343:H343"/>
    <mergeCell ref="C199:H199"/>
    <mergeCell ref="A200:H200"/>
    <mergeCell ref="C252:H252"/>
    <mergeCell ref="A253:H253"/>
    <mergeCell ref="C67:H67"/>
    <mergeCell ref="A68:H68"/>
    <mergeCell ref="C140:H140"/>
    <mergeCell ref="A141:H141"/>
    <mergeCell ref="C2:H2"/>
    <mergeCell ref="A3:H3"/>
    <mergeCell ref="C22:H22"/>
    <mergeCell ref="A23:H2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2010-12-27T04:52:51Z</cp:lastPrinted>
  <dcterms:created xsi:type="dcterms:W3CDTF">1996-10-08T23:32:33Z</dcterms:created>
  <dcterms:modified xsi:type="dcterms:W3CDTF">2014-02-03T03:38:06Z</dcterms:modified>
  <cp:category/>
  <cp:version/>
  <cp:contentType/>
  <cp:contentStatus/>
</cp:coreProperties>
</file>