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апрель2010" sheetId="1" r:id="rId1"/>
    <sheet name="май2010" sheetId="2" r:id="rId2"/>
    <sheet name="июнь2010" sheetId="3" r:id="rId3"/>
    <sheet name="июль2010" sheetId="4" r:id="rId4"/>
    <sheet name="август2010" sheetId="5" r:id="rId5"/>
    <sheet name="сентябрь2010" sheetId="6" r:id="rId6"/>
    <sheet name="октябрь2010" sheetId="7" r:id="rId7"/>
    <sheet name="ноябрь2010" sheetId="8" r:id="rId8"/>
    <sheet name="декабрь2010" sheetId="9" r:id="rId9"/>
  </sheets>
  <definedNames/>
  <calcPr fullCalcOnLoad="1"/>
</workbook>
</file>

<file path=xl/sharedStrings.xml><?xml version="1.0" encoding="utf-8"?>
<sst xmlns="http://schemas.openxmlformats.org/spreadsheetml/2006/main" count="450" uniqueCount="72">
  <si>
    <t>Расход холодной воды ООО УК "ЖКХ Сервис-Центр"для расчетов с населением за апрель 2010г.</t>
  </si>
  <si>
    <t>№ п.п</t>
  </si>
  <si>
    <t>Улица</t>
  </si>
  <si>
    <t>Дом</t>
  </si>
  <si>
    <t>Код дома</t>
  </si>
  <si>
    <t>Ком.услуга</t>
  </si>
  <si>
    <t>№ счетчика</t>
  </si>
  <si>
    <t xml:space="preserve">Дата показания </t>
  </si>
  <si>
    <t xml:space="preserve">Текущие показания  </t>
  </si>
  <si>
    <t>Предыдущие показания</t>
  </si>
  <si>
    <t>Расход у арендаторов</t>
  </si>
  <si>
    <t>Расход, подлежащий распределению</t>
  </si>
  <si>
    <t>Кол-во дней</t>
  </si>
  <si>
    <t xml:space="preserve">Комсомольская </t>
  </si>
  <si>
    <t>03637</t>
  </si>
  <si>
    <t>ХВС</t>
  </si>
  <si>
    <t>05.502594</t>
  </si>
  <si>
    <t>03638</t>
  </si>
  <si>
    <t>03.308973</t>
  </si>
  <si>
    <t xml:space="preserve">Ленина </t>
  </si>
  <si>
    <t>52а</t>
  </si>
  <si>
    <t>03761</t>
  </si>
  <si>
    <t>05.502020</t>
  </si>
  <si>
    <t>прибор учета не работает</t>
  </si>
  <si>
    <t xml:space="preserve">Лермонтова </t>
  </si>
  <si>
    <t>03435</t>
  </si>
  <si>
    <t>05.502002</t>
  </si>
  <si>
    <t xml:space="preserve">Фрунзе </t>
  </si>
  <si>
    <t>03321</t>
  </si>
  <si>
    <t>05.502030</t>
  </si>
  <si>
    <t>03437</t>
  </si>
  <si>
    <t>05.502041</t>
  </si>
  <si>
    <t xml:space="preserve">Мухина </t>
  </si>
  <si>
    <t>03300</t>
  </si>
  <si>
    <t>03.811661</t>
  </si>
  <si>
    <t>Амурский бульвар</t>
  </si>
  <si>
    <t>00709</t>
  </si>
  <si>
    <t>пер.Студенческий</t>
  </si>
  <si>
    <t>36а</t>
  </si>
  <si>
    <t>21436</t>
  </si>
  <si>
    <t>04.501203</t>
  </si>
  <si>
    <t>ул.Владивостокская</t>
  </si>
  <si>
    <t>00720</t>
  </si>
  <si>
    <t>05.501947</t>
  </si>
  <si>
    <t>Расход холодной воды ООО УК "ЖКХ Сервис-Центр"для расчетов с населением за май 2010г.</t>
  </si>
  <si>
    <t>Расход холодной воды ООО УК "ЖКХ Сервис-Центр"для расчетов с населением за июнь 2010г.</t>
  </si>
  <si>
    <t>Расход холодной воды ООО УК "ЖКХ Сервис-Центр"для расчетов с населением за июль 2010г.</t>
  </si>
  <si>
    <t>Расход холодной воды ООО УК "ЖКХ Сервис-Центр"для расчетов с населением за август 2010г.</t>
  </si>
  <si>
    <t>Расход холодной воды ООО УК "ЖКХ Сервис-Центр"для расчетов с населением за сентябрь 2010г.</t>
  </si>
  <si>
    <t>14.09.2010г.</t>
  </si>
  <si>
    <t>10.09.2010г.</t>
  </si>
  <si>
    <t>Расход холодной воды ООО УК "ЖКХ Сервис-Центр"для расчетов с населением за октябрь 2010г.</t>
  </si>
  <si>
    <t>15.10.2010г.</t>
  </si>
  <si>
    <t>12.10.2010г.</t>
  </si>
  <si>
    <t>14.10.2010г.</t>
  </si>
  <si>
    <t>11.10.2010г.</t>
  </si>
  <si>
    <t>ул.Волочаевская</t>
  </si>
  <si>
    <t>17.10.2010г.</t>
  </si>
  <si>
    <t>Расход холодной воды ООО УК "ЖКХ Сервис-Центр"для расчетов с населением за ноябрь 2010г.</t>
  </si>
  <si>
    <t>17.11.2010г.</t>
  </si>
  <si>
    <t>09.11.2010г.</t>
  </si>
  <si>
    <t>15.11.2010г.</t>
  </si>
  <si>
    <t>12.11.2010г.</t>
  </si>
  <si>
    <t>11.11.2010г.</t>
  </si>
  <si>
    <t>ул.Запарина</t>
  </si>
  <si>
    <t>ул.Фрунзе</t>
  </si>
  <si>
    <t>39А</t>
  </si>
  <si>
    <t>320348</t>
  </si>
  <si>
    <t>Расход холодной воды ООО УК "ЖКХ Сервис-Центр"для расчетов с населением за декабрь 2010г.</t>
  </si>
  <si>
    <t>15.12.2010г.</t>
  </si>
  <si>
    <t>13.12.2010г.</t>
  </si>
  <si>
    <t>Примечание: по ул.Комсомольская,34-10.09.2010г. Демонтирован прибор учёта, последние показания -  64494м3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</si>
</sst>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sz val="12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 Cyr"/>
      <family val="2"/>
    </font>
    <font>
      <b/>
      <sz val="12"/>
      <color indexed="10"/>
      <name val="Arial Cyr"/>
      <family val="2"/>
    </font>
    <font>
      <b/>
      <sz val="11"/>
      <name val="Arial"/>
      <family val="2"/>
    </font>
    <font>
      <b/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0" fillId="0" borderId="2" xfId="0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left"/>
    </xf>
    <xf numFmtId="14" fontId="0" fillId="2" borderId="2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/>
    </xf>
    <xf numFmtId="0" fontId="9" fillId="2" borderId="2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F21" sqref="F21"/>
    </sheetView>
  </sheetViews>
  <sheetFormatPr defaultColWidth="9.140625" defaultRowHeight="12.75"/>
  <cols>
    <col min="1" max="1" width="5.8515625" style="3" customWidth="1"/>
    <col min="2" max="2" width="22.421875" style="3" customWidth="1"/>
    <col min="3" max="3" width="6.140625" style="3" customWidth="1"/>
    <col min="4" max="4" width="8.00390625" style="3" customWidth="1"/>
    <col min="5" max="5" width="9.421875" style="3" customWidth="1"/>
    <col min="6" max="6" width="12.57421875" style="3" customWidth="1"/>
    <col min="7" max="7" width="12.7109375" style="3" customWidth="1"/>
    <col min="8" max="8" width="10.7109375" style="6" customWidth="1"/>
    <col min="9" max="9" width="14.28125" style="3" customWidth="1"/>
    <col min="10" max="10" width="9.140625" style="3" customWidth="1"/>
    <col min="11" max="11" width="9.57421875" style="3" customWidth="1"/>
    <col min="12" max="16384" width="9.140625" style="3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8" customFormat="1" ht="63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1" ht="14.25">
      <c r="A4" s="9">
        <v>1</v>
      </c>
      <c r="B4" s="10" t="s">
        <v>13</v>
      </c>
      <c r="C4" s="11">
        <v>30</v>
      </c>
      <c r="D4" s="12" t="s">
        <v>14</v>
      </c>
      <c r="E4" s="9" t="s">
        <v>15</v>
      </c>
      <c r="F4" s="12" t="s">
        <v>16</v>
      </c>
      <c r="G4" s="13">
        <v>40254</v>
      </c>
      <c r="H4" s="9">
        <v>18952</v>
      </c>
      <c r="I4" s="9">
        <v>18648</v>
      </c>
      <c r="J4" s="9">
        <v>0</v>
      </c>
      <c r="K4" s="9">
        <f>H4-I4-J4</f>
        <v>304</v>
      </c>
    </row>
    <row r="5" spans="1:11" ht="14.25">
      <c r="A5" s="14">
        <v>2</v>
      </c>
      <c r="B5" s="15" t="s">
        <v>13</v>
      </c>
      <c r="C5" s="16">
        <v>34</v>
      </c>
      <c r="D5" s="17" t="s">
        <v>17</v>
      </c>
      <c r="E5" s="14" t="s">
        <v>15</v>
      </c>
      <c r="F5" s="17" t="s">
        <v>18</v>
      </c>
      <c r="G5" s="13">
        <v>40254</v>
      </c>
      <c r="H5" s="9">
        <v>60917</v>
      </c>
      <c r="I5" s="9">
        <v>60100</v>
      </c>
      <c r="J5" s="9"/>
      <c r="K5" s="9">
        <f>H5-I5-J5</f>
        <v>817</v>
      </c>
    </row>
    <row r="6" spans="1:11" ht="14.25">
      <c r="A6" s="9">
        <v>3</v>
      </c>
      <c r="B6" s="10" t="s">
        <v>24</v>
      </c>
      <c r="C6" s="18">
        <v>35</v>
      </c>
      <c r="D6" s="12" t="s">
        <v>25</v>
      </c>
      <c r="E6" s="9" t="s">
        <v>15</v>
      </c>
      <c r="F6" s="12" t="s">
        <v>26</v>
      </c>
      <c r="G6" s="13">
        <v>40282</v>
      </c>
      <c r="H6" s="9">
        <v>53263</v>
      </c>
      <c r="I6" s="9">
        <v>52450</v>
      </c>
      <c r="J6" s="9">
        <v>0</v>
      </c>
      <c r="K6" s="9">
        <f>H6-I6-J6</f>
        <v>813</v>
      </c>
    </row>
    <row r="7" spans="1:11" ht="14.25">
      <c r="A7" s="14">
        <v>4</v>
      </c>
      <c r="B7" s="10" t="s">
        <v>27</v>
      </c>
      <c r="C7" s="18">
        <v>56</v>
      </c>
      <c r="D7" s="12" t="s">
        <v>28</v>
      </c>
      <c r="E7" s="9" t="s">
        <v>15</v>
      </c>
      <c r="F7" s="12" t="s">
        <v>29</v>
      </c>
      <c r="G7" s="13">
        <v>40282</v>
      </c>
      <c r="H7" s="9">
        <v>84559</v>
      </c>
      <c r="I7" s="9">
        <v>83368</v>
      </c>
      <c r="J7" s="9">
        <v>57</v>
      </c>
      <c r="K7" s="9">
        <f aca="true" t="shared" si="0" ref="K7:K12">H7-I7-J7</f>
        <v>1134</v>
      </c>
    </row>
    <row r="8" spans="1:11" ht="14.25">
      <c r="A8" s="9">
        <v>5</v>
      </c>
      <c r="B8" s="10" t="s">
        <v>24</v>
      </c>
      <c r="C8" s="18">
        <v>38</v>
      </c>
      <c r="D8" s="12" t="s">
        <v>30</v>
      </c>
      <c r="E8" s="9" t="s">
        <v>15</v>
      </c>
      <c r="F8" s="12" t="s">
        <v>31</v>
      </c>
      <c r="G8" s="13">
        <v>40282</v>
      </c>
      <c r="H8" s="9">
        <v>32680</v>
      </c>
      <c r="I8" s="9">
        <v>32142</v>
      </c>
      <c r="J8" s="9"/>
      <c r="K8" s="9">
        <f t="shared" si="0"/>
        <v>538</v>
      </c>
    </row>
    <row r="9" spans="1:11" ht="14.25">
      <c r="A9" s="14">
        <v>6</v>
      </c>
      <c r="B9" s="10" t="s">
        <v>32</v>
      </c>
      <c r="C9" s="18">
        <v>14</v>
      </c>
      <c r="D9" s="12" t="s">
        <v>33</v>
      </c>
      <c r="E9" s="9" t="s">
        <v>15</v>
      </c>
      <c r="F9" s="12" t="s">
        <v>34</v>
      </c>
      <c r="G9" s="13">
        <v>40282</v>
      </c>
      <c r="H9" s="9">
        <v>65001</v>
      </c>
      <c r="I9" s="9">
        <v>63820</v>
      </c>
      <c r="J9" s="19">
        <v>10.38</v>
      </c>
      <c r="K9" s="9">
        <f t="shared" si="0"/>
        <v>1170.62</v>
      </c>
    </row>
    <row r="10" spans="1:11" ht="14.25">
      <c r="A10" s="9">
        <v>7</v>
      </c>
      <c r="B10" s="10" t="s">
        <v>35</v>
      </c>
      <c r="C10" s="18">
        <v>54</v>
      </c>
      <c r="D10" s="12" t="s">
        <v>36</v>
      </c>
      <c r="E10" s="9" t="s">
        <v>15</v>
      </c>
      <c r="F10" s="20">
        <v>523113</v>
      </c>
      <c r="G10" s="13">
        <v>40282</v>
      </c>
      <c r="H10" s="9">
        <v>33947</v>
      </c>
      <c r="I10" s="9">
        <v>33142</v>
      </c>
      <c r="J10" s="9"/>
      <c r="K10" s="9">
        <f t="shared" si="0"/>
        <v>805</v>
      </c>
    </row>
    <row r="11" spans="1:11" ht="14.25">
      <c r="A11" s="14">
        <v>8</v>
      </c>
      <c r="B11" s="10" t="s">
        <v>37</v>
      </c>
      <c r="C11" s="18" t="s">
        <v>38</v>
      </c>
      <c r="D11" s="12" t="s">
        <v>39</v>
      </c>
      <c r="E11" s="9" t="s">
        <v>15</v>
      </c>
      <c r="F11" s="12" t="s">
        <v>40</v>
      </c>
      <c r="G11" s="13">
        <v>40283</v>
      </c>
      <c r="H11" s="9">
        <v>17263.6</v>
      </c>
      <c r="I11" s="9">
        <v>17190.7</v>
      </c>
      <c r="J11" s="9"/>
      <c r="K11" s="9">
        <f t="shared" si="0"/>
        <v>72.89999999999782</v>
      </c>
    </row>
    <row r="12" spans="1:11" ht="14.25">
      <c r="A12" s="9">
        <v>9</v>
      </c>
      <c r="B12" s="10" t="s">
        <v>41</v>
      </c>
      <c r="C12" s="18">
        <v>26</v>
      </c>
      <c r="D12" s="12" t="s">
        <v>42</v>
      </c>
      <c r="E12" s="9" t="s">
        <v>15</v>
      </c>
      <c r="F12" s="12" t="s">
        <v>43</v>
      </c>
      <c r="G12" s="13">
        <v>40282</v>
      </c>
      <c r="H12" s="9">
        <v>34417</v>
      </c>
      <c r="I12" s="9">
        <v>33640</v>
      </c>
      <c r="J12" s="9"/>
      <c r="K12" s="9">
        <f t="shared" si="0"/>
        <v>777</v>
      </c>
    </row>
    <row r="13" spans="1:11" ht="12.75">
      <c r="A13" s="21"/>
      <c r="B13" s="21"/>
      <c r="C13" s="21"/>
      <c r="D13" s="21"/>
      <c r="E13" s="21"/>
      <c r="F13" s="21"/>
      <c r="G13" s="21"/>
      <c r="H13" s="22"/>
      <c r="I13" s="22"/>
      <c r="J13" s="22"/>
      <c r="K13" s="22"/>
    </row>
    <row r="14" spans="1:11" ht="12.75">
      <c r="A14" s="21"/>
      <c r="B14" s="21"/>
      <c r="C14" s="21"/>
      <c r="D14" s="21"/>
      <c r="E14" s="21"/>
      <c r="F14" s="21"/>
      <c r="G14" s="21"/>
      <c r="H14" s="22"/>
      <c r="I14" s="22"/>
      <c r="J14" s="22"/>
      <c r="K14" s="22"/>
    </row>
    <row r="15" spans="1:11" ht="14.25">
      <c r="A15" s="22"/>
      <c r="B15" s="23"/>
      <c r="C15" s="24"/>
      <c r="D15" s="25"/>
      <c r="E15" s="22"/>
      <c r="F15" s="25"/>
      <c r="G15" s="21"/>
      <c r="H15" s="22"/>
      <c r="I15" s="22"/>
      <c r="J15" s="22"/>
      <c r="K15" s="22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F19" sqref="F19"/>
    </sheetView>
  </sheetViews>
  <sheetFormatPr defaultColWidth="9.140625" defaultRowHeight="12.75"/>
  <cols>
    <col min="1" max="1" width="5.8515625" style="3" customWidth="1"/>
    <col min="2" max="2" width="22.421875" style="3" customWidth="1"/>
    <col min="3" max="3" width="6.140625" style="3" customWidth="1"/>
    <col min="4" max="4" width="8.00390625" style="3" customWidth="1"/>
    <col min="5" max="5" width="9.421875" style="3" customWidth="1"/>
    <col min="6" max="6" width="12.57421875" style="3" customWidth="1"/>
    <col min="7" max="7" width="12.7109375" style="3" customWidth="1"/>
    <col min="8" max="8" width="10.7109375" style="6" customWidth="1"/>
    <col min="9" max="9" width="14.28125" style="3" customWidth="1"/>
    <col min="10" max="10" width="9.140625" style="3" customWidth="1"/>
    <col min="11" max="11" width="9.57421875" style="3" customWidth="1"/>
    <col min="12" max="16384" width="9.140625" style="3" customWidth="1"/>
  </cols>
  <sheetData>
    <row r="1" spans="1:11" ht="15.7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8" customFormat="1" ht="62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1" ht="14.25">
      <c r="A4" s="9">
        <v>1</v>
      </c>
      <c r="B4" s="10" t="s">
        <v>13</v>
      </c>
      <c r="C4" s="11">
        <v>30</v>
      </c>
      <c r="D4" s="12" t="s">
        <v>14</v>
      </c>
      <c r="E4" s="9" t="s">
        <v>15</v>
      </c>
      <c r="F4" s="12" t="s">
        <v>16</v>
      </c>
      <c r="G4" s="13">
        <v>40310</v>
      </c>
      <c r="H4" s="9">
        <v>19188</v>
      </c>
      <c r="I4" s="9">
        <v>18952</v>
      </c>
      <c r="J4" s="9">
        <v>10</v>
      </c>
      <c r="K4" s="9">
        <f>H4-I4-J4</f>
        <v>226</v>
      </c>
    </row>
    <row r="5" spans="1:11" ht="14.25">
      <c r="A5" s="14">
        <v>2</v>
      </c>
      <c r="B5" s="15" t="s">
        <v>13</v>
      </c>
      <c r="C5" s="16">
        <v>34</v>
      </c>
      <c r="D5" s="17" t="s">
        <v>17</v>
      </c>
      <c r="E5" s="14" t="s">
        <v>15</v>
      </c>
      <c r="F5" s="17" t="s">
        <v>18</v>
      </c>
      <c r="G5" s="13">
        <v>40310</v>
      </c>
      <c r="H5" s="9">
        <v>61707</v>
      </c>
      <c r="I5" s="9">
        <v>60917</v>
      </c>
      <c r="J5" s="9"/>
      <c r="K5" s="9">
        <f>H5-I5-J5</f>
        <v>790</v>
      </c>
    </row>
    <row r="6" spans="1:11" ht="14.25">
      <c r="A6" s="9">
        <v>3</v>
      </c>
      <c r="B6" s="10" t="s">
        <v>24</v>
      </c>
      <c r="C6" s="18">
        <v>35</v>
      </c>
      <c r="D6" s="12" t="s">
        <v>25</v>
      </c>
      <c r="E6" s="9" t="s">
        <v>15</v>
      </c>
      <c r="F6" s="12" t="s">
        <v>26</v>
      </c>
      <c r="G6" s="13">
        <v>40316</v>
      </c>
      <c r="H6" s="9">
        <v>54283</v>
      </c>
      <c r="I6" s="9">
        <v>53263</v>
      </c>
      <c r="J6" s="9">
        <v>0</v>
      </c>
      <c r="K6" s="9">
        <f>H6-I6-J6</f>
        <v>1020</v>
      </c>
    </row>
    <row r="7" spans="1:11" ht="14.25">
      <c r="A7" s="14">
        <v>4</v>
      </c>
      <c r="B7" s="10" t="s">
        <v>27</v>
      </c>
      <c r="C7" s="18">
        <v>56</v>
      </c>
      <c r="D7" s="12" t="s">
        <v>28</v>
      </c>
      <c r="E7" s="9" t="s">
        <v>15</v>
      </c>
      <c r="F7" s="12" t="s">
        <v>29</v>
      </c>
      <c r="G7" s="13">
        <v>40310</v>
      </c>
      <c r="H7" s="9">
        <v>85657</v>
      </c>
      <c r="I7" s="9">
        <v>84559</v>
      </c>
      <c r="J7" s="9">
        <v>16</v>
      </c>
      <c r="K7" s="9">
        <f aca="true" t="shared" si="0" ref="K7:K12">H7-I7-J7</f>
        <v>1082</v>
      </c>
    </row>
    <row r="8" spans="1:11" ht="14.25">
      <c r="A8" s="9">
        <v>5</v>
      </c>
      <c r="B8" s="10" t="s">
        <v>24</v>
      </c>
      <c r="C8" s="18">
        <v>38</v>
      </c>
      <c r="D8" s="12" t="s">
        <v>30</v>
      </c>
      <c r="E8" s="9" t="s">
        <v>15</v>
      </c>
      <c r="F8" s="12" t="s">
        <v>31</v>
      </c>
      <c r="G8" s="13">
        <v>40315</v>
      </c>
      <c r="H8" s="9">
        <v>33201</v>
      </c>
      <c r="I8" s="9">
        <v>32680</v>
      </c>
      <c r="J8" s="9">
        <v>3</v>
      </c>
      <c r="K8" s="9">
        <f t="shared" si="0"/>
        <v>518</v>
      </c>
    </row>
    <row r="9" spans="1:11" ht="14.25">
      <c r="A9" s="14">
        <v>6</v>
      </c>
      <c r="B9" s="10" t="s">
        <v>32</v>
      </c>
      <c r="C9" s="18">
        <v>14</v>
      </c>
      <c r="D9" s="12" t="s">
        <v>33</v>
      </c>
      <c r="E9" s="9" t="s">
        <v>15</v>
      </c>
      <c r="F9" s="12" t="s">
        <v>34</v>
      </c>
      <c r="G9" s="13">
        <v>40315</v>
      </c>
      <c r="H9" s="9">
        <v>66032</v>
      </c>
      <c r="I9" s="9">
        <v>65001</v>
      </c>
      <c r="J9" s="19">
        <v>35.27</v>
      </c>
      <c r="K9" s="9">
        <f t="shared" si="0"/>
        <v>995.73</v>
      </c>
    </row>
    <row r="10" spans="1:11" ht="14.25">
      <c r="A10" s="9">
        <v>7</v>
      </c>
      <c r="B10" s="10" t="s">
        <v>35</v>
      </c>
      <c r="C10" s="18">
        <v>54</v>
      </c>
      <c r="D10" s="12" t="s">
        <v>36</v>
      </c>
      <c r="E10" s="9" t="s">
        <v>15</v>
      </c>
      <c r="F10" s="20">
        <v>523113</v>
      </c>
      <c r="G10" s="13">
        <v>40316</v>
      </c>
      <c r="H10" s="9">
        <v>34807</v>
      </c>
      <c r="I10" s="9">
        <v>33947</v>
      </c>
      <c r="J10" s="9"/>
      <c r="K10" s="9">
        <f t="shared" si="0"/>
        <v>860</v>
      </c>
    </row>
    <row r="11" spans="1:11" ht="14.25">
      <c r="A11" s="14">
        <v>8</v>
      </c>
      <c r="B11" s="10" t="s">
        <v>37</v>
      </c>
      <c r="C11" s="18" t="s">
        <v>38</v>
      </c>
      <c r="D11" s="12" t="s">
        <v>39</v>
      </c>
      <c r="E11" s="9" t="s">
        <v>15</v>
      </c>
      <c r="F11" s="12" t="s">
        <v>40</v>
      </c>
      <c r="G11" s="13">
        <v>40315</v>
      </c>
      <c r="H11" s="9">
        <v>17348.6</v>
      </c>
      <c r="I11" s="9">
        <v>17263.6</v>
      </c>
      <c r="J11" s="9"/>
      <c r="K11" s="9">
        <f t="shared" si="0"/>
        <v>85</v>
      </c>
    </row>
    <row r="12" spans="1:11" ht="14.25">
      <c r="A12" s="9">
        <v>9</v>
      </c>
      <c r="B12" s="10" t="s">
        <v>41</v>
      </c>
      <c r="C12" s="18">
        <v>26</v>
      </c>
      <c r="D12" s="12" t="s">
        <v>42</v>
      </c>
      <c r="E12" s="9" t="s">
        <v>15</v>
      </c>
      <c r="F12" s="12" t="s">
        <v>43</v>
      </c>
      <c r="G12" s="13">
        <v>40312</v>
      </c>
      <c r="H12" s="9">
        <v>35090</v>
      </c>
      <c r="I12" s="9">
        <v>34417</v>
      </c>
      <c r="J12" s="9">
        <v>1.4</v>
      </c>
      <c r="K12" s="9">
        <f t="shared" si="0"/>
        <v>671.6</v>
      </c>
    </row>
    <row r="13" spans="1:11" ht="12.75">
      <c r="A13" s="21"/>
      <c r="B13" s="21"/>
      <c r="C13" s="21"/>
      <c r="D13" s="21"/>
      <c r="E13" s="21"/>
      <c r="F13" s="21"/>
      <c r="G13" s="21"/>
      <c r="H13" s="22"/>
      <c r="I13" s="22"/>
      <c r="J13" s="22"/>
      <c r="K13" s="22"/>
    </row>
    <row r="14" spans="1:11" ht="12.75">
      <c r="A14" s="21"/>
      <c r="B14" s="21"/>
      <c r="C14" s="21"/>
      <c r="D14" s="21"/>
      <c r="E14" s="21"/>
      <c r="F14" s="21"/>
      <c r="G14" s="21"/>
      <c r="H14" s="22"/>
      <c r="I14" s="22"/>
      <c r="J14" s="22"/>
      <c r="K14" s="22"/>
    </row>
    <row r="15" spans="1:11" ht="14.25">
      <c r="A15" s="22"/>
      <c r="B15" s="23"/>
      <c r="C15" s="24"/>
      <c r="D15" s="25"/>
      <c r="E15" s="22"/>
      <c r="F15" s="25"/>
      <c r="G15" s="21"/>
      <c r="H15" s="22"/>
      <c r="I15" s="22"/>
      <c r="J15" s="22"/>
      <c r="K15" s="22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6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5.8515625" style="3" customWidth="1"/>
    <col min="2" max="2" width="22.421875" style="3" customWidth="1"/>
    <col min="3" max="3" width="6.140625" style="3" customWidth="1"/>
    <col min="4" max="4" width="8.00390625" style="3" customWidth="1"/>
    <col min="5" max="5" width="7.421875" style="3" customWidth="1"/>
    <col min="6" max="6" width="11.28125" style="3" customWidth="1"/>
    <col min="7" max="7" width="12.7109375" style="3" customWidth="1"/>
    <col min="8" max="8" width="10.7109375" style="6" customWidth="1"/>
    <col min="9" max="9" width="14.28125" style="3" customWidth="1"/>
    <col min="10" max="10" width="9.140625" style="3" customWidth="1"/>
    <col min="11" max="11" width="9.57421875" style="3" customWidth="1"/>
    <col min="12" max="16384" width="9.140625" style="3" customWidth="1"/>
  </cols>
  <sheetData>
    <row r="3" spans="1:11" ht="15.75">
      <c r="A3" s="1" t="s">
        <v>45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60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</row>
    <row r="6" spans="1:11" ht="14.25">
      <c r="A6" s="9">
        <v>1</v>
      </c>
      <c r="B6" s="27" t="s">
        <v>13</v>
      </c>
      <c r="C6" s="28">
        <v>30</v>
      </c>
      <c r="D6" s="12" t="s">
        <v>14</v>
      </c>
      <c r="E6" s="9" t="s">
        <v>15</v>
      </c>
      <c r="F6" s="12" t="s">
        <v>16</v>
      </c>
      <c r="G6" s="13">
        <v>40345</v>
      </c>
      <c r="H6" s="9">
        <v>19555</v>
      </c>
      <c r="I6" s="9">
        <v>19188</v>
      </c>
      <c r="J6" s="9">
        <v>22</v>
      </c>
      <c r="K6" s="9">
        <f>H6-I6-J6</f>
        <v>345</v>
      </c>
    </row>
    <row r="7" spans="1:11" ht="14.25">
      <c r="A7" s="14">
        <v>2</v>
      </c>
      <c r="B7" s="29" t="s">
        <v>13</v>
      </c>
      <c r="C7" s="30">
        <v>34</v>
      </c>
      <c r="D7" s="17" t="s">
        <v>17</v>
      </c>
      <c r="E7" s="14" t="s">
        <v>15</v>
      </c>
      <c r="F7" s="17" t="s">
        <v>18</v>
      </c>
      <c r="G7" s="13">
        <v>40345</v>
      </c>
      <c r="H7" s="9">
        <v>62401</v>
      </c>
      <c r="I7" s="9">
        <v>61707</v>
      </c>
      <c r="J7" s="9"/>
      <c r="K7" s="9">
        <f>H7-I7-J7</f>
        <v>694</v>
      </c>
    </row>
    <row r="8" spans="1:11" ht="14.25">
      <c r="A8" s="9">
        <v>3</v>
      </c>
      <c r="B8" s="27" t="s">
        <v>24</v>
      </c>
      <c r="C8" s="31">
        <v>35</v>
      </c>
      <c r="D8" s="12" t="s">
        <v>25</v>
      </c>
      <c r="E8" s="9" t="s">
        <v>15</v>
      </c>
      <c r="F8" s="12" t="s">
        <v>26</v>
      </c>
      <c r="G8" s="13">
        <v>40344</v>
      </c>
      <c r="H8" s="9">
        <v>55146</v>
      </c>
      <c r="I8" s="9">
        <v>54283</v>
      </c>
      <c r="J8" s="9">
        <v>4.23</v>
      </c>
      <c r="K8" s="9">
        <f>H8-I8-J8</f>
        <v>858.77</v>
      </c>
    </row>
    <row r="9" spans="1:11" ht="14.25">
      <c r="A9" s="14">
        <v>4</v>
      </c>
      <c r="B9" s="27" t="s">
        <v>27</v>
      </c>
      <c r="C9" s="31">
        <v>56</v>
      </c>
      <c r="D9" s="12" t="s">
        <v>28</v>
      </c>
      <c r="E9" s="9" t="s">
        <v>15</v>
      </c>
      <c r="F9" s="12" t="s">
        <v>29</v>
      </c>
      <c r="G9" s="13">
        <v>40345</v>
      </c>
      <c r="H9" s="9">
        <v>87425</v>
      </c>
      <c r="I9" s="9">
        <v>85657</v>
      </c>
      <c r="J9" s="9">
        <v>19</v>
      </c>
      <c r="K9" s="9">
        <f aca="true" t="shared" si="0" ref="K9:K14">H9-I9-J9</f>
        <v>1749</v>
      </c>
    </row>
    <row r="10" spans="1:11" ht="14.25">
      <c r="A10" s="9">
        <v>5</v>
      </c>
      <c r="B10" s="27" t="s">
        <v>24</v>
      </c>
      <c r="C10" s="18">
        <v>38</v>
      </c>
      <c r="D10" s="12" t="s">
        <v>30</v>
      </c>
      <c r="E10" s="9" t="s">
        <v>15</v>
      </c>
      <c r="F10" s="12" t="s">
        <v>31</v>
      </c>
      <c r="G10" s="13">
        <v>40344</v>
      </c>
      <c r="H10" s="9">
        <v>33734</v>
      </c>
      <c r="I10" s="9">
        <v>33201</v>
      </c>
      <c r="J10" s="9">
        <v>0</v>
      </c>
      <c r="K10" s="9">
        <f t="shared" si="0"/>
        <v>533</v>
      </c>
    </row>
    <row r="11" spans="1:11" ht="14.25">
      <c r="A11" s="14">
        <v>6</v>
      </c>
      <c r="B11" s="27" t="s">
        <v>32</v>
      </c>
      <c r="C11" s="18">
        <v>14</v>
      </c>
      <c r="D11" s="12" t="s">
        <v>33</v>
      </c>
      <c r="E11" s="9" t="s">
        <v>15</v>
      </c>
      <c r="F11" s="12" t="s">
        <v>34</v>
      </c>
      <c r="G11" s="13">
        <v>40344</v>
      </c>
      <c r="H11" s="9">
        <v>67191</v>
      </c>
      <c r="I11" s="9">
        <v>66032</v>
      </c>
      <c r="J11" s="19">
        <v>28.44</v>
      </c>
      <c r="K11" s="9">
        <f t="shared" si="0"/>
        <v>1130.56</v>
      </c>
    </row>
    <row r="12" spans="1:11" ht="14.25">
      <c r="A12" s="9">
        <v>7</v>
      </c>
      <c r="B12" s="27" t="s">
        <v>35</v>
      </c>
      <c r="C12" s="18">
        <v>54</v>
      </c>
      <c r="D12" s="12" t="s">
        <v>36</v>
      </c>
      <c r="E12" s="9" t="s">
        <v>15</v>
      </c>
      <c r="F12" s="20">
        <v>523113</v>
      </c>
      <c r="G12" s="13">
        <v>40345</v>
      </c>
      <c r="H12" s="9">
        <v>35764</v>
      </c>
      <c r="I12" s="9">
        <v>34807</v>
      </c>
      <c r="J12" s="9"/>
      <c r="K12" s="9">
        <f t="shared" si="0"/>
        <v>957</v>
      </c>
    </row>
    <row r="13" spans="1:11" ht="14.25">
      <c r="A13" s="14">
        <v>8</v>
      </c>
      <c r="B13" s="27" t="s">
        <v>37</v>
      </c>
      <c r="C13" s="18" t="s">
        <v>38</v>
      </c>
      <c r="D13" s="12" t="s">
        <v>39</v>
      </c>
      <c r="E13" s="9" t="s">
        <v>15</v>
      </c>
      <c r="F13" s="12" t="s">
        <v>40</v>
      </c>
      <c r="G13" s="13">
        <v>40283</v>
      </c>
      <c r="H13" s="9">
        <v>17454</v>
      </c>
      <c r="I13" s="9">
        <v>17348.6</v>
      </c>
      <c r="J13" s="9"/>
      <c r="K13" s="9">
        <f t="shared" si="0"/>
        <v>105.40000000000146</v>
      </c>
    </row>
    <row r="14" spans="1:11" ht="14.25">
      <c r="A14" s="9">
        <v>9</v>
      </c>
      <c r="B14" s="27" t="s">
        <v>41</v>
      </c>
      <c r="C14" s="18">
        <v>26</v>
      </c>
      <c r="D14" s="12" t="s">
        <v>42</v>
      </c>
      <c r="E14" s="9" t="s">
        <v>15</v>
      </c>
      <c r="F14" s="12" t="s">
        <v>43</v>
      </c>
      <c r="G14" s="13">
        <v>40345</v>
      </c>
      <c r="H14" s="9">
        <v>36115</v>
      </c>
      <c r="I14" s="9">
        <v>35090</v>
      </c>
      <c r="J14" s="9">
        <v>2.28</v>
      </c>
      <c r="K14" s="9">
        <f t="shared" si="0"/>
        <v>1022.72</v>
      </c>
    </row>
    <row r="15" spans="1:11" ht="12.75">
      <c r="A15" s="21"/>
      <c r="B15" s="21"/>
      <c r="C15" s="21"/>
      <c r="D15" s="21"/>
      <c r="E15" s="21"/>
      <c r="F15" s="21"/>
      <c r="G15" s="21"/>
      <c r="H15" s="22"/>
      <c r="I15" s="22"/>
      <c r="J15" s="22"/>
      <c r="K15" s="22"/>
    </row>
    <row r="16" spans="1:11" ht="12.75">
      <c r="A16" s="21"/>
      <c r="B16" s="21"/>
      <c r="C16" s="21"/>
      <c r="D16" s="21"/>
      <c r="E16" s="21"/>
      <c r="F16" s="21"/>
      <c r="G16" s="21"/>
      <c r="H16" s="22"/>
      <c r="I16" s="22"/>
      <c r="J16" s="22"/>
      <c r="K16" s="22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7"/>
  <sheetViews>
    <sheetView workbookViewId="0" topLeftCell="A1">
      <selection activeCell="K20" sqref="K20"/>
    </sheetView>
  </sheetViews>
  <sheetFormatPr defaultColWidth="9.140625" defaultRowHeight="12.75"/>
  <cols>
    <col min="1" max="1" width="4.57421875" style="3" customWidth="1"/>
    <col min="2" max="2" width="22.421875" style="3" customWidth="1"/>
    <col min="3" max="3" width="6.140625" style="3" customWidth="1"/>
    <col min="4" max="4" width="8.00390625" style="3" customWidth="1"/>
    <col min="5" max="5" width="7.421875" style="3" customWidth="1"/>
    <col min="6" max="6" width="11.28125" style="3" customWidth="1"/>
    <col min="7" max="7" width="12.7109375" style="3" customWidth="1"/>
    <col min="8" max="8" width="10.7109375" style="6" customWidth="1"/>
    <col min="9" max="9" width="14.28125" style="3" customWidth="1"/>
    <col min="10" max="10" width="9.140625" style="3" customWidth="1"/>
    <col min="11" max="11" width="11.421875" style="3" customWidth="1"/>
    <col min="12" max="16384" width="9.140625" style="3" customWidth="1"/>
  </cols>
  <sheetData>
    <row r="3" spans="1:11" ht="15.7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60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</row>
    <row r="6" spans="1:11" ht="14.25">
      <c r="A6" s="9">
        <v>1</v>
      </c>
      <c r="B6" s="27" t="s">
        <v>13</v>
      </c>
      <c r="C6" s="28">
        <v>30</v>
      </c>
      <c r="D6" s="12" t="s">
        <v>14</v>
      </c>
      <c r="E6" s="9" t="s">
        <v>15</v>
      </c>
      <c r="F6" s="12" t="s">
        <v>16</v>
      </c>
      <c r="G6" s="13">
        <v>40373</v>
      </c>
      <c r="H6" s="9">
        <v>19856</v>
      </c>
      <c r="I6" s="9">
        <v>19555</v>
      </c>
      <c r="J6" s="9">
        <v>22</v>
      </c>
      <c r="K6" s="9">
        <f>H6-I6-J6</f>
        <v>279</v>
      </c>
    </row>
    <row r="7" spans="1:11" ht="14.25">
      <c r="A7" s="14">
        <v>2</v>
      </c>
      <c r="B7" s="29" t="s">
        <v>13</v>
      </c>
      <c r="C7" s="30">
        <v>34</v>
      </c>
      <c r="D7" s="17" t="s">
        <v>17</v>
      </c>
      <c r="E7" s="14" t="s">
        <v>15</v>
      </c>
      <c r="F7" s="17" t="s">
        <v>18</v>
      </c>
      <c r="G7" s="13">
        <v>40373</v>
      </c>
      <c r="H7" s="9">
        <v>62710</v>
      </c>
      <c r="I7" s="9">
        <v>62401</v>
      </c>
      <c r="J7" s="9"/>
      <c r="K7" s="9">
        <f>H7-I7-J7</f>
        <v>309</v>
      </c>
    </row>
    <row r="8" spans="1:11" ht="14.25">
      <c r="A8" s="9">
        <v>3</v>
      </c>
      <c r="B8" s="27" t="s">
        <v>24</v>
      </c>
      <c r="C8" s="31">
        <v>35</v>
      </c>
      <c r="D8" s="12" t="s">
        <v>25</v>
      </c>
      <c r="E8" s="9" t="s">
        <v>15</v>
      </c>
      <c r="F8" s="12" t="s">
        <v>26</v>
      </c>
      <c r="G8" s="13">
        <v>40373</v>
      </c>
      <c r="H8" s="9">
        <v>56012</v>
      </c>
      <c r="I8" s="9">
        <v>55146</v>
      </c>
      <c r="J8" s="9">
        <v>7.41</v>
      </c>
      <c r="K8" s="9">
        <f>H8-I8-J8</f>
        <v>858.59</v>
      </c>
    </row>
    <row r="9" spans="1:11" ht="14.25">
      <c r="A9" s="14">
        <v>4</v>
      </c>
      <c r="B9" s="27" t="s">
        <v>27</v>
      </c>
      <c r="C9" s="31">
        <v>56</v>
      </c>
      <c r="D9" s="12" t="s">
        <v>28</v>
      </c>
      <c r="E9" s="9" t="s">
        <v>15</v>
      </c>
      <c r="F9" s="12" t="s">
        <v>29</v>
      </c>
      <c r="G9" s="13">
        <v>40373</v>
      </c>
      <c r="H9" s="9">
        <v>88936</v>
      </c>
      <c r="I9" s="9">
        <v>87425</v>
      </c>
      <c r="J9" s="9">
        <v>19</v>
      </c>
      <c r="K9" s="9">
        <f aca="true" t="shared" si="0" ref="K9:K14">H9-I9-J9</f>
        <v>1492</v>
      </c>
    </row>
    <row r="10" spans="1:11" ht="14.25">
      <c r="A10" s="9">
        <v>5</v>
      </c>
      <c r="B10" s="27" t="s">
        <v>24</v>
      </c>
      <c r="C10" s="18">
        <v>38</v>
      </c>
      <c r="D10" s="12" t="s">
        <v>30</v>
      </c>
      <c r="E10" s="9" t="s">
        <v>15</v>
      </c>
      <c r="F10" s="12" t="s">
        <v>31</v>
      </c>
      <c r="G10" s="13">
        <v>40371</v>
      </c>
      <c r="H10" s="9">
        <v>34135</v>
      </c>
      <c r="I10" s="9">
        <v>33734</v>
      </c>
      <c r="J10" s="9">
        <v>1</v>
      </c>
      <c r="K10" s="9">
        <f t="shared" si="0"/>
        <v>400</v>
      </c>
    </row>
    <row r="11" spans="1:11" ht="14.25">
      <c r="A11" s="14">
        <v>6</v>
      </c>
      <c r="B11" s="27" t="s">
        <v>32</v>
      </c>
      <c r="C11" s="18">
        <v>14</v>
      </c>
      <c r="D11" s="12" t="s">
        <v>33</v>
      </c>
      <c r="E11" s="9" t="s">
        <v>15</v>
      </c>
      <c r="F11" s="12" t="s">
        <v>34</v>
      </c>
      <c r="G11" s="13">
        <v>40371</v>
      </c>
      <c r="H11" s="9">
        <v>68221</v>
      </c>
      <c r="I11" s="9">
        <v>67191</v>
      </c>
      <c r="J11" s="19">
        <v>28.44</v>
      </c>
      <c r="K11" s="9">
        <f t="shared" si="0"/>
        <v>1001.56</v>
      </c>
    </row>
    <row r="12" spans="1:11" ht="14.25">
      <c r="A12" s="9">
        <v>7</v>
      </c>
      <c r="B12" s="27" t="s">
        <v>35</v>
      </c>
      <c r="C12" s="18">
        <v>54</v>
      </c>
      <c r="D12" s="12" t="s">
        <v>36</v>
      </c>
      <c r="E12" s="9" t="s">
        <v>15</v>
      </c>
      <c r="F12" s="20">
        <v>523113</v>
      </c>
      <c r="G12" s="13">
        <v>40372</v>
      </c>
      <c r="H12" s="9">
        <v>36648</v>
      </c>
      <c r="I12" s="9">
        <v>35764</v>
      </c>
      <c r="J12" s="9"/>
      <c r="K12" s="9">
        <f t="shared" si="0"/>
        <v>884</v>
      </c>
    </row>
    <row r="13" spans="1:11" ht="14.25">
      <c r="A13" s="14">
        <v>8</v>
      </c>
      <c r="B13" s="27" t="s">
        <v>37</v>
      </c>
      <c r="C13" s="18" t="s">
        <v>38</v>
      </c>
      <c r="D13" s="12" t="s">
        <v>39</v>
      </c>
      <c r="E13" s="9" t="s">
        <v>15</v>
      </c>
      <c r="F13" s="12" t="s">
        <v>40</v>
      </c>
      <c r="G13" s="13">
        <v>40371</v>
      </c>
      <c r="H13" s="9">
        <v>17571</v>
      </c>
      <c r="I13" s="9">
        <v>17454</v>
      </c>
      <c r="J13" s="9"/>
      <c r="K13" s="9">
        <f t="shared" si="0"/>
        <v>117</v>
      </c>
    </row>
    <row r="14" spans="1:11" ht="14.25">
      <c r="A14" s="9">
        <v>9</v>
      </c>
      <c r="B14" s="27" t="s">
        <v>41</v>
      </c>
      <c r="C14" s="18">
        <v>26</v>
      </c>
      <c r="D14" s="12" t="s">
        <v>42</v>
      </c>
      <c r="E14" s="9" t="s">
        <v>15</v>
      </c>
      <c r="F14" s="12" t="s">
        <v>43</v>
      </c>
      <c r="G14" s="13">
        <v>40372</v>
      </c>
      <c r="H14" s="9">
        <v>36850</v>
      </c>
      <c r="I14" s="9">
        <v>36115</v>
      </c>
      <c r="J14" s="9">
        <v>2.28</v>
      </c>
      <c r="K14" s="9">
        <f t="shared" si="0"/>
        <v>732.72</v>
      </c>
    </row>
    <row r="15" spans="1:11" ht="12.75">
      <c r="A15" s="21"/>
      <c r="B15" s="21"/>
      <c r="C15" s="21"/>
      <c r="D15" s="21"/>
      <c r="E15" s="21"/>
      <c r="F15" s="21"/>
      <c r="G15" s="21"/>
      <c r="H15" s="22"/>
      <c r="I15" s="22"/>
      <c r="J15" s="22"/>
      <c r="K15" s="22"/>
    </row>
    <row r="16" spans="1:11" ht="12.75">
      <c r="A16" s="21"/>
      <c r="B16" s="21"/>
      <c r="C16" s="21"/>
      <c r="D16" s="21"/>
      <c r="E16" s="21"/>
      <c r="F16" s="21"/>
      <c r="G16" s="21"/>
      <c r="H16" s="22"/>
      <c r="I16" s="22"/>
      <c r="J16" s="22"/>
      <c r="K16" s="22"/>
    </row>
    <row r="17" spans="1:11" ht="14.25">
      <c r="A17" s="22"/>
      <c r="B17" s="23"/>
      <c r="C17" s="24"/>
      <c r="D17" s="25"/>
      <c r="E17" s="22"/>
      <c r="F17" s="25"/>
      <c r="G17" s="21"/>
      <c r="H17" s="22"/>
      <c r="I17" s="22"/>
      <c r="J17" s="22"/>
      <c r="K17" s="22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J21" sqref="J21"/>
    </sheetView>
  </sheetViews>
  <sheetFormatPr defaultColWidth="9.140625" defaultRowHeight="12.75"/>
  <cols>
    <col min="1" max="1" width="4.57421875" style="3" customWidth="1"/>
    <col min="2" max="2" width="22.421875" style="3" customWidth="1"/>
    <col min="3" max="3" width="6.140625" style="3" customWidth="1"/>
    <col min="4" max="4" width="8.00390625" style="3" customWidth="1"/>
    <col min="5" max="5" width="7.421875" style="3" customWidth="1"/>
    <col min="6" max="6" width="11.28125" style="3" customWidth="1"/>
    <col min="7" max="7" width="12.7109375" style="3" customWidth="1"/>
    <col min="8" max="8" width="10.7109375" style="6" customWidth="1"/>
    <col min="9" max="9" width="14.28125" style="3" customWidth="1"/>
    <col min="10" max="10" width="9.140625" style="3" customWidth="1"/>
    <col min="11" max="11" width="11.421875" style="3" customWidth="1"/>
    <col min="12" max="16384" width="9.140625" style="3" customWidth="1"/>
  </cols>
  <sheetData>
    <row r="2" spans="1:1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60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</row>
    <row r="5" spans="1:11" ht="14.25">
      <c r="A5" s="9">
        <v>1</v>
      </c>
      <c r="B5" s="27" t="s">
        <v>13</v>
      </c>
      <c r="C5" s="28">
        <v>30</v>
      </c>
      <c r="D5" s="12" t="s">
        <v>14</v>
      </c>
      <c r="E5" s="9" t="s">
        <v>15</v>
      </c>
      <c r="F5" s="12" t="s">
        <v>16</v>
      </c>
      <c r="G5" s="13">
        <v>40408</v>
      </c>
      <c r="H5" s="9">
        <v>20221</v>
      </c>
      <c r="I5" s="9">
        <v>19856</v>
      </c>
      <c r="J5" s="9">
        <v>22</v>
      </c>
      <c r="K5" s="9">
        <f>H5-I5-J5</f>
        <v>343</v>
      </c>
    </row>
    <row r="6" spans="1:11" ht="14.25">
      <c r="A6" s="14">
        <v>2</v>
      </c>
      <c r="B6" s="29" t="s">
        <v>13</v>
      </c>
      <c r="C6" s="30">
        <v>34</v>
      </c>
      <c r="D6" s="17" t="s">
        <v>17</v>
      </c>
      <c r="E6" s="14" t="s">
        <v>15</v>
      </c>
      <c r="F6" s="17" t="s">
        <v>18</v>
      </c>
      <c r="G6" s="13">
        <v>40408</v>
      </c>
      <c r="H6" s="9">
        <v>63901</v>
      </c>
      <c r="I6" s="9">
        <v>62710</v>
      </c>
      <c r="J6" s="9"/>
      <c r="K6" s="9">
        <f>H6-I6-J6</f>
        <v>1191</v>
      </c>
    </row>
    <row r="7" spans="1:11" ht="14.25">
      <c r="A7" s="9">
        <v>3</v>
      </c>
      <c r="B7" s="27" t="s">
        <v>24</v>
      </c>
      <c r="C7" s="31">
        <v>35</v>
      </c>
      <c r="D7" s="12" t="s">
        <v>25</v>
      </c>
      <c r="E7" s="9" t="s">
        <v>15</v>
      </c>
      <c r="F7" s="12" t="s">
        <v>26</v>
      </c>
      <c r="G7" s="13">
        <v>40407</v>
      </c>
      <c r="H7" s="9">
        <v>57090</v>
      </c>
      <c r="I7" s="9">
        <v>56012</v>
      </c>
      <c r="J7" s="9">
        <v>7.41</v>
      </c>
      <c r="K7" s="9">
        <f>H7-I7-J7</f>
        <v>1070.59</v>
      </c>
    </row>
    <row r="8" spans="1:11" ht="14.25">
      <c r="A8" s="14">
        <v>4</v>
      </c>
      <c r="B8" s="27" t="s">
        <v>27</v>
      </c>
      <c r="C8" s="31">
        <v>56</v>
      </c>
      <c r="D8" s="12" t="s">
        <v>28</v>
      </c>
      <c r="E8" s="9" t="s">
        <v>15</v>
      </c>
      <c r="F8" s="12" t="s">
        <v>29</v>
      </c>
      <c r="G8" s="13">
        <v>40401</v>
      </c>
      <c r="H8" s="9">
        <v>90169</v>
      </c>
      <c r="I8" s="9">
        <v>88936</v>
      </c>
      <c r="J8" s="9">
        <v>21</v>
      </c>
      <c r="K8" s="9">
        <f aca="true" t="shared" si="0" ref="K8:K13">H8-I8-J8</f>
        <v>1212</v>
      </c>
    </row>
    <row r="9" spans="1:11" ht="14.25">
      <c r="A9" s="9">
        <v>5</v>
      </c>
      <c r="B9" s="27" t="s">
        <v>24</v>
      </c>
      <c r="C9" s="18">
        <v>38</v>
      </c>
      <c r="D9" s="12" t="s">
        <v>30</v>
      </c>
      <c r="E9" s="9" t="s">
        <v>15</v>
      </c>
      <c r="F9" s="12" t="s">
        <v>31</v>
      </c>
      <c r="G9" s="13">
        <v>40406</v>
      </c>
      <c r="H9" s="9">
        <v>34802</v>
      </c>
      <c r="I9" s="9">
        <v>34135</v>
      </c>
      <c r="J9" s="9">
        <v>59</v>
      </c>
      <c r="K9" s="9">
        <f t="shared" si="0"/>
        <v>608</v>
      </c>
    </row>
    <row r="10" spans="1:11" ht="14.25">
      <c r="A10" s="14">
        <v>6</v>
      </c>
      <c r="B10" s="27" t="s">
        <v>32</v>
      </c>
      <c r="C10" s="18">
        <v>14</v>
      </c>
      <c r="D10" s="12" t="s">
        <v>33</v>
      </c>
      <c r="E10" s="9" t="s">
        <v>15</v>
      </c>
      <c r="F10" s="12" t="s">
        <v>34</v>
      </c>
      <c r="G10" s="13">
        <v>40406</v>
      </c>
      <c r="H10" s="9">
        <v>69542</v>
      </c>
      <c r="I10" s="9">
        <v>68221</v>
      </c>
      <c r="J10" s="19">
        <v>28.44</v>
      </c>
      <c r="K10" s="9">
        <f t="shared" si="0"/>
        <v>1292.56</v>
      </c>
    </row>
    <row r="11" spans="1:11" ht="14.25">
      <c r="A11" s="9">
        <v>7</v>
      </c>
      <c r="B11" s="27" t="s">
        <v>35</v>
      </c>
      <c r="C11" s="18">
        <v>54</v>
      </c>
      <c r="D11" s="12" t="s">
        <v>36</v>
      </c>
      <c r="E11" s="9" t="s">
        <v>15</v>
      </c>
      <c r="F11" s="20">
        <v>523113</v>
      </c>
      <c r="G11" s="13">
        <v>40408</v>
      </c>
      <c r="H11" s="9">
        <v>37642</v>
      </c>
      <c r="I11" s="9">
        <v>36648</v>
      </c>
      <c r="J11" s="9"/>
      <c r="K11" s="9">
        <f t="shared" si="0"/>
        <v>994</v>
      </c>
    </row>
    <row r="12" spans="1:11" ht="14.25">
      <c r="A12" s="14">
        <v>8</v>
      </c>
      <c r="B12" s="27" t="s">
        <v>37</v>
      </c>
      <c r="C12" s="18" t="s">
        <v>38</v>
      </c>
      <c r="D12" s="12" t="s">
        <v>39</v>
      </c>
      <c r="E12" s="9" t="s">
        <v>15</v>
      </c>
      <c r="F12" s="12" t="s">
        <v>40</v>
      </c>
      <c r="G12" s="13">
        <v>40406</v>
      </c>
      <c r="H12" s="9">
        <v>17618</v>
      </c>
      <c r="I12" s="9">
        <v>17571</v>
      </c>
      <c r="J12" s="9"/>
      <c r="K12" s="9">
        <f t="shared" si="0"/>
        <v>47</v>
      </c>
    </row>
    <row r="13" spans="1:11" ht="14.25">
      <c r="A13" s="9">
        <v>9</v>
      </c>
      <c r="B13" s="27" t="s">
        <v>41</v>
      </c>
      <c r="C13" s="18">
        <v>26</v>
      </c>
      <c r="D13" s="12" t="s">
        <v>42</v>
      </c>
      <c r="E13" s="9" t="s">
        <v>15</v>
      </c>
      <c r="F13" s="12" t="s">
        <v>43</v>
      </c>
      <c r="G13" s="13">
        <v>40406</v>
      </c>
      <c r="H13" s="9">
        <v>37990</v>
      </c>
      <c r="I13" s="9">
        <v>36850</v>
      </c>
      <c r="J13" s="9">
        <v>2.28</v>
      </c>
      <c r="K13" s="9">
        <f t="shared" si="0"/>
        <v>1137.72</v>
      </c>
    </row>
    <row r="14" spans="1:11" ht="12.75">
      <c r="A14" s="21"/>
      <c r="B14" s="21"/>
      <c r="C14" s="21"/>
      <c r="D14" s="21"/>
      <c r="E14" s="21"/>
      <c r="F14" s="21"/>
      <c r="G14" s="21"/>
      <c r="H14" s="22"/>
      <c r="I14" s="22"/>
      <c r="J14" s="22"/>
      <c r="K14" s="22"/>
    </row>
    <row r="15" spans="1:11" ht="12.75">
      <c r="A15" s="21"/>
      <c r="B15" s="21"/>
      <c r="C15" s="21"/>
      <c r="D15" s="21"/>
      <c r="E15" s="21"/>
      <c r="F15" s="21"/>
      <c r="G15" s="21"/>
      <c r="H15" s="22"/>
      <c r="I15" s="22"/>
      <c r="J15" s="22"/>
      <c r="K15" s="22"/>
    </row>
    <row r="16" spans="1:11" ht="14.25">
      <c r="A16" s="22"/>
      <c r="B16" s="23"/>
      <c r="C16" s="24"/>
      <c r="D16" s="25"/>
      <c r="E16" s="22"/>
      <c r="F16" s="25"/>
      <c r="G16" s="21"/>
      <c r="H16" s="22"/>
      <c r="I16" s="22"/>
      <c r="J16" s="22"/>
      <c r="K16" s="22"/>
    </row>
  </sheetData>
  <mergeCells count="1">
    <mergeCell ref="A2:K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8"/>
  <sheetViews>
    <sheetView workbookViewId="0" topLeftCell="A1">
      <selection activeCell="K10" sqref="K10"/>
    </sheetView>
  </sheetViews>
  <sheetFormatPr defaultColWidth="9.140625" defaultRowHeight="12.75"/>
  <cols>
    <col min="1" max="1" width="4.57421875" style="3" customWidth="1"/>
    <col min="2" max="2" width="22.421875" style="3" customWidth="1"/>
    <col min="3" max="3" width="6.140625" style="3" customWidth="1"/>
    <col min="4" max="4" width="8.00390625" style="3" customWidth="1"/>
    <col min="5" max="5" width="7.421875" style="3" customWidth="1"/>
    <col min="6" max="6" width="11.28125" style="3" customWidth="1"/>
    <col min="7" max="7" width="12.7109375" style="3" customWidth="1"/>
    <col min="8" max="8" width="10.7109375" style="6" customWidth="1"/>
    <col min="9" max="9" width="14.28125" style="3" customWidth="1"/>
    <col min="10" max="10" width="9.140625" style="3" customWidth="1"/>
    <col min="11" max="11" width="11.421875" style="3" customWidth="1"/>
    <col min="12" max="16384" width="9.140625" style="3" customWidth="1"/>
  </cols>
  <sheetData>
    <row r="3" spans="1:11" ht="15.75">
      <c r="A3" s="1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60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</row>
    <row r="6" spans="1:11" ht="14.25">
      <c r="A6" s="9">
        <v>1</v>
      </c>
      <c r="B6" s="27" t="s">
        <v>13</v>
      </c>
      <c r="C6" s="28">
        <v>30</v>
      </c>
      <c r="D6" s="12" t="s">
        <v>14</v>
      </c>
      <c r="E6" s="9" t="s">
        <v>15</v>
      </c>
      <c r="F6" s="12" t="s">
        <v>16</v>
      </c>
      <c r="G6" s="13" t="s">
        <v>49</v>
      </c>
      <c r="H6" s="9">
        <v>20510</v>
      </c>
      <c r="I6" s="9">
        <v>20221</v>
      </c>
      <c r="J6" s="9">
        <v>22</v>
      </c>
      <c r="K6" s="9">
        <f>H6-I6-J6</f>
        <v>267</v>
      </c>
    </row>
    <row r="7" spans="1:11" ht="14.25">
      <c r="A7" s="14">
        <v>2</v>
      </c>
      <c r="B7" s="29" t="s">
        <v>13</v>
      </c>
      <c r="C7" s="30">
        <v>34</v>
      </c>
      <c r="D7" s="17" t="s">
        <v>17</v>
      </c>
      <c r="E7" s="14" t="s">
        <v>15</v>
      </c>
      <c r="F7" s="17" t="s">
        <v>18</v>
      </c>
      <c r="G7" s="13" t="s">
        <v>50</v>
      </c>
      <c r="H7" s="9">
        <v>64494</v>
      </c>
      <c r="I7" s="9">
        <v>63901</v>
      </c>
      <c r="J7" s="9"/>
      <c r="K7" s="9">
        <f>H7-I7-J7</f>
        <v>593</v>
      </c>
    </row>
    <row r="8" spans="1:11" ht="14.25">
      <c r="A8" s="9">
        <v>3</v>
      </c>
      <c r="B8" s="27" t="s">
        <v>19</v>
      </c>
      <c r="C8" s="31" t="s">
        <v>20</v>
      </c>
      <c r="D8" s="12" t="s">
        <v>21</v>
      </c>
      <c r="E8" s="9" t="s">
        <v>15</v>
      </c>
      <c r="F8" s="12" t="s">
        <v>22</v>
      </c>
      <c r="G8" s="33" t="s">
        <v>23</v>
      </c>
      <c r="H8" s="33"/>
      <c r="I8" s="33"/>
      <c r="J8" s="33"/>
      <c r="K8" s="33"/>
    </row>
    <row r="9" spans="1:11" ht="14.25">
      <c r="A9" s="14">
        <v>4</v>
      </c>
      <c r="B9" s="27" t="s">
        <v>24</v>
      </c>
      <c r="C9" s="31">
        <v>35</v>
      </c>
      <c r="D9" s="12" t="s">
        <v>25</v>
      </c>
      <c r="E9" s="9" t="s">
        <v>15</v>
      </c>
      <c r="F9" s="12" t="s">
        <v>26</v>
      </c>
      <c r="G9" s="13" t="s">
        <v>49</v>
      </c>
      <c r="H9" s="9">
        <v>57949</v>
      </c>
      <c r="I9" s="9">
        <v>57090</v>
      </c>
      <c r="J9" s="9">
        <v>7.41</v>
      </c>
      <c r="K9" s="9">
        <f>H9-I9-J9</f>
        <v>851.59</v>
      </c>
    </row>
    <row r="10" spans="1:11" ht="14.25">
      <c r="A10" s="9">
        <v>5</v>
      </c>
      <c r="B10" s="27" t="s">
        <v>27</v>
      </c>
      <c r="C10" s="31">
        <v>56</v>
      </c>
      <c r="D10" s="12" t="s">
        <v>28</v>
      </c>
      <c r="E10" s="9" t="s">
        <v>15</v>
      </c>
      <c r="F10" s="12" t="s">
        <v>29</v>
      </c>
      <c r="G10" s="13" t="s">
        <v>49</v>
      </c>
      <c r="H10" s="9">
        <v>91110</v>
      </c>
      <c r="I10" s="9">
        <v>90169</v>
      </c>
      <c r="J10" s="9">
        <v>19</v>
      </c>
      <c r="K10" s="9">
        <f aca="true" t="shared" si="0" ref="K10:K15">H10-I10-J10</f>
        <v>922</v>
      </c>
    </row>
    <row r="11" spans="1:11" ht="14.25">
      <c r="A11" s="14">
        <v>6</v>
      </c>
      <c r="B11" s="27" t="s">
        <v>24</v>
      </c>
      <c r="C11" s="18">
        <v>38</v>
      </c>
      <c r="D11" s="12" t="s">
        <v>30</v>
      </c>
      <c r="E11" s="9" t="s">
        <v>15</v>
      </c>
      <c r="F11" s="12" t="s">
        <v>31</v>
      </c>
      <c r="G11" s="13" t="s">
        <v>49</v>
      </c>
      <c r="H11" s="9">
        <v>35330</v>
      </c>
      <c r="I11" s="9">
        <v>34802</v>
      </c>
      <c r="J11" s="9">
        <v>1</v>
      </c>
      <c r="K11" s="9">
        <f t="shared" si="0"/>
        <v>527</v>
      </c>
    </row>
    <row r="12" spans="1:11" ht="14.25">
      <c r="A12" s="9">
        <v>7</v>
      </c>
      <c r="B12" s="27" t="s">
        <v>32</v>
      </c>
      <c r="C12" s="18">
        <v>14</v>
      </c>
      <c r="D12" s="12" t="s">
        <v>33</v>
      </c>
      <c r="E12" s="9" t="s">
        <v>15</v>
      </c>
      <c r="F12" s="12" t="s">
        <v>34</v>
      </c>
      <c r="G12" s="13" t="s">
        <v>49</v>
      </c>
      <c r="H12" s="9">
        <v>70763</v>
      </c>
      <c r="I12" s="9">
        <v>69542</v>
      </c>
      <c r="J12" s="9">
        <v>28.44</v>
      </c>
      <c r="K12" s="9">
        <f t="shared" si="0"/>
        <v>1192.56</v>
      </c>
    </row>
    <row r="13" spans="1:11" ht="14.25">
      <c r="A13" s="14">
        <v>8</v>
      </c>
      <c r="B13" s="27" t="s">
        <v>35</v>
      </c>
      <c r="C13" s="18">
        <v>54</v>
      </c>
      <c r="D13" s="12" t="s">
        <v>36</v>
      </c>
      <c r="E13" s="9" t="s">
        <v>15</v>
      </c>
      <c r="F13" s="20">
        <v>523113</v>
      </c>
      <c r="G13" s="13" t="s">
        <v>49</v>
      </c>
      <c r="H13" s="9">
        <v>38452</v>
      </c>
      <c r="I13" s="9">
        <v>37642</v>
      </c>
      <c r="J13" s="9"/>
      <c r="K13" s="9">
        <f t="shared" si="0"/>
        <v>810</v>
      </c>
    </row>
    <row r="14" spans="1:11" ht="14.25">
      <c r="A14" s="9">
        <v>9</v>
      </c>
      <c r="B14" s="27" t="s">
        <v>37</v>
      </c>
      <c r="C14" s="18" t="s">
        <v>38</v>
      </c>
      <c r="D14" s="12" t="s">
        <v>39</v>
      </c>
      <c r="E14" s="9" t="s">
        <v>15</v>
      </c>
      <c r="F14" s="12" t="s">
        <v>40</v>
      </c>
      <c r="G14" s="13" t="s">
        <v>49</v>
      </c>
      <c r="H14" s="9">
        <v>17663</v>
      </c>
      <c r="I14" s="9">
        <v>17618</v>
      </c>
      <c r="J14" s="9"/>
      <c r="K14" s="9">
        <f t="shared" si="0"/>
        <v>45</v>
      </c>
    </row>
    <row r="15" spans="1:11" ht="14.25">
      <c r="A15" s="14">
        <v>10</v>
      </c>
      <c r="B15" s="27" t="s">
        <v>41</v>
      </c>
      <c r="C15" s="18">
        <v>26</v>
      </c>
      <c r="D15" s="12" t="s">
        <v>42</v>
      </c>
      <c r="E15" s="9" t="s">
        <v>15</v>
      </c>
      <c r="F15" s="12" t="s">
        <v>43</v>
      </c>
      <c r="G15" s="13">
        <v>40435</v>
      </c>
      <c r="H15" s="9">
        <v>38620</v>
      </c>
      <c r="I15" s="9">
        <v>37990</v>
      </c>
      <c r="J15" s="9">
        <v>2.28</v>
      </c>
      <c r="K15" s="9">
        <f t="shared" si="0"/>
        <v>627.72</v>
      </c>
    </row>
    <row r="16" spans="1:11" ht="12.75">
      <c r="A16" s="21"/>
      <c r="B16" s="21"/>
      <c r="C16" s="21"/>
      <c r="D16" s="21"/>
      <c r="E16" s="21"/>
      <c r="F16" s="21"/>
      <c r="G16" s="21"/>
      <c r="H16" s="22"/>
      <c r="I16" s="22"/>
      <c r="J16" s="22"/>
      <c r="K16" s="22"/>
    </row>
    <row r="17" spans="1:11" ht="15">
      <c r="A17" s="32" t="s">
        <v>71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4.25">
      <c r="A18" s="22"/>
      <c r="B18" s="23"/>
      <c r="C18" s="24"/>
      <c r="D18" s="25"/>
      <c r="E18" s="22"/>
      <c r="F18" s="25"/>
      <c r="G18" s="21"/>
      <c r="H18" s="22"/>
      <c r="I18" s="22"/>
      <c r="J18" s="22"/>
      <c r="K18" s="22"/>
    </row>
  </sheetData>
  <mergeCells count="3">
    <mergeCell ref="G8:K8"/>
    <mergeCell ref="A17:K17"/>
    <mergeCell ref="A3:K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M11" sqref="M11"/>
    </sheetView>
  </sheetViews>
  <sheetFormatPr defaultColWidth="9.140625" defaultRowHeight="12.75"/>
  <cols>
    <col min="1" max="1" width="4.57421875" style="3" customWidth="1"/>
    <col min="2" max="2" width="22.421875" style="3" customWidth="1"/>
    <col min="3" max="3" width="6.140625" style="3" customWidth="1"/>
    <col min="4" max="4" width="7.421875" style="3" customWidth="1"/>
    <col min="5" max="5" width="11.28125" style="3" customWidth="1"/>
    <col min="6" max="6" width="12.7109375" style="3" customWidth="1"/>
    <col min="7" max="7" width="10.7109375" style="6" customWidth="1"/>
    <col min="8" max="8" width="14.28125" style="3" customWidth="1"/>
    <col min="9" max="9" width="9.140625" style="3" customWidth="1"/>
    <col min="10" max="10" width="11.421875" style="3" customWidth="1"/>
    <col min="11" max="11" width="6.57421875" style="3" customWidth="1"/>
    <col min="12" max="16384" width="9.140625" style="3" customWidth="1"/>
  </cols>
  <sheetData>
    <row r="2" spans="1:11" ht="15.75">
      <c r="A2" s="2" t="s">
        <v>51</v>
      </c>
      <c r="B2" s="2"/>
      <c r="C2" s="2"/>
      <c r="D2" s="2"/>
      <c r="E2" s="2"/>
      <c r="F2" s="2"/>
      <c r="G2" s="2"/>
      <c r="H2" s="2"/>
      <c r="I2" s="2"/>
      <c r="J2" s="2"/>
      <c r="K2" s="36"/>
    </row>
    <row r="3" spans="1:11" ht="15.75">
      <c r="A3" s="4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60">
      <c r="A4" s="7" t="s">
        <v>1</v>
      </c>
      <c r="B4" s="7" t="s">
        <v>2</v>
      </c>
      <c r="C4" s="7" t="s">
        <v>3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ht="14.25">
      <c r="A5" s="9">
        <v>1</v>
      </c>
      <c r="B5" s="34" t="s">
        <v>13</v>
      </c>
      <c r="C5" s="28">
        <v>30</v>
      </c>
      <c r="D5" s="37" t="s">
        <v>15</v>
      </c>
      <c r="E5" s="38" t="s">
        <v>16</v>
      </c>
      <c r="F5" s="39" t="s">
        <v>52</v>
      </c>
      <c r="G5" s="37">
        <v>20911</v>
      </c>
      <c r="H5" s="37">
        <v>20510</v>
      </c>
      <c r="I5" s="37">
        <v>74</v>
      </c>
      <c r="J5" s="37">
        <f>G5-H5-I5</f>
        <v>327</v>
      </c>
      <c r="K5" s="40">
        <v>31</v>
      </c>
    </row>
    <row r="6" spans="1:11" ht="14.25">
      <c r="A6" s="14">
        <v>2</v>
      </c>
      <c r="B6" s="34" t="s">
        <v>24</v>
      </c>
      <c r="C6" s="31">
        <v>35</v>
      </c>
      <c r="D6" s="37" t="s">
        <v>15</v>
      </c>
      <c r="E6" s="38" t="s">
        <v>26</v>
      </c>
      <c r="F6" s="39" t="s">
        <v>53</v>
      </c>
      <c r="G6" s="37">
        <v>58876</v>
      </c>
      <c r="H6" s="37">
        <v>57949</v>
      </c>
      <c r="I6" s="37">
        <v>52.41</v>
      </c>
      <c r="J6" s="37">
        <f>G6-H6-I6</f>
        <v>874.59</v>
      </c>
      <c r="K6" s="40">
        <v>28</v>
      </c>
    </row>
    <row r="7" spans="1:11" ht="14.25">
      <c r="A7" s="9">
        <v>3</v>
      </c>
      <c r="B7" s="34" t="s">
        <v>27</v>
      </c>
      <c r="C7" s="31">
        <v>56</v>
      </c>
      <c r="D7" s="37" t="s">
        <v>15</v>
      </c>
      <c r="E7" s="38" t="s">
        <v>29</v>
      </c>
      <c r="F7" s="39" t="s">
        <v>52</v>
      </c>
      <c r="G7" s="37">
        <v>92783</v>
      </c>
      <c r="H7" s="37">
        <v>91110</v>
      </c>
      <c r="I7" s="37">
        <v>13</v>
      </c>
      <c r="J7" s="37">
        <f aca="true" t="shared" si="0" ref="J7:J13">G7-H7-I7</f>
        <v>1660</v>
      </c>
      <c r="K7" s="40">
        <v>31</v>
      </c>
    </row>
    <row r="8" spans="1:11" ht="14.25">
      <c r="A8" s="9">
        <v>4</v>
      </c>
      <c r="B8" s="34" t="s">
        <v>24</v>
      </c>
      <c r="C8" s="31">
        <v>38</v>
      </c>
      <c r="D8" s="37" t="s">
        <v>15</v>
      </c>
      <c r="E8" s="38" t="s">
        <v>31</v>
      </c>
      <c r="F8" s="39" t="s">
        <v>54</v>
      </c>
      <c r="G8" s="37">
        <v>35866</v>
      </c>
      <c r="H8" s="37">
        <v>35330</v>
      </c>
      <c r="I8" s="37">
        <v>1</v>
      </c>
      <c r="J8" s="37">
        <f t="shared" si="0"/>
        <v>535</v>
      </c>
      <c r="K8" s="41">
        <v>30</v>
      </c>
    </row>
    <row r="9" spans="1:11" ht="14.25">
      <c r="A9" s="14">
        <v>5</v>
      </c>
      <c r="B9" s="34" t="s">
        <v>32</v>
      </c>
      <c r="C9" s="31">
        <v>14</v>
      </c>
      <c r="D9" s="37" t="s">
        <v>15</v>
      </c>
      <c r="E9" s="38" t="s">
        <v>34</v>
      </c>
      <c r="F9" s="39" t="s">
        <v>54</v>
      </c>
      <c r="G9" s="37">
        <v>71911</v>
      </c>
      <c r="H9" s="37">
        <v>70763</v>
      </c>
      <c r="I9" s="37">
        <v>22.44</v>
      </c>
      <c r="J9" s="37">
        <f t="shared" si="0"/>
        <v>1125.56</v>
      </c>
      <c r="K9" s="41">
        <v>30</v>
      </c>
    </row>
    <row r="10" spans="1:11" ht="14.25">
      <c r="A10" s="9">
        <v>6</v>
      </c>
      <c r="B10" s="34" t="s">
        <v>35</v>
      </c>
      <c r="C10" s="31">
        <v>54</v>
      </c>
      <c r="D10" s="37" t="s">
        <v>15</v>
      </c>
      <c r="E10" s="42">
        <v>523113</v>
      </c>
      <c r="F10" s="39" t="s">
        <v>55</v>
      </c>
      <c r="G10" s="37">
        <v>39145</v>
      </c>
      <c r="H10" s="37">
        <v>38452</v>
      </c>
      <c r="I10" s="37"/>
      <c r="J10" s="37">
        <f t="shared" si="0"/>
        <v>693</v>
      </c>
      <c r="K10" s="40">
        <v>27</v>
      </c>
    </row>
    <row r="11" spans="1:11" ht="15">
      <c r="A11" s="9">
        <v>7</v>
      </c>
      <c r="B11" s="43" t="s">
        <v>37</v>
      </c>
      <c r="C11" s="31" t="s">
        <v>38</v>
      </c>
      <c r="D11" s="37" t="s">
        <v>15</v>
      </c>
      <c r="E11" s="38" t="s">
        <v>40</v>
      </c>
      <c r="F11" s="39" t="s">
        <v>54</v>
      </c>
      <c r="G11" s="37">
        <v>17768</v>
      </c>
      <c r="H11" s="37">
        <v>17663</v>
      </c>
      <c r="I11" s="37"/>
      <c r="J11" s="37">
        <f t="shared" si="0"/>
        <v>105</v>
      </c>
      <c r="K11" s="40">
        <v>30</v>
      </c>
    </row>
    <row r="12" spans="1:11" ht="14.25">
      <c r="A12" s="14">
        <v>8</v>
      </c>
      <c r="B12" s="34" t="s">
        <v>41</v>
      </c>
      <c r="C12" s="31">
        <v>26</v>
      </c>
      <c r="D12" s="37" t="s">
        <v>15</v>
      </c>
      <c r="E12" s="38" t="s">
        <v>43</v>
      </c>
      <c r="F12" s="39">
        <v>40466</v>
      </c>
      <c r="G12" s="37">
        <v>39145</v>
      </c>
      <c r="H12" s="37">
        <v>38620</v>
      </c>
      <c r="I12" s="37">
        <v>2.28</v>
      </c>
      <c r="J12" s="37">
        <f t="shared" si="0"/>
        <v>522.72</v>
      </c>
      <c r="K12" s="40">
        <v>31</v>
      </c>
    </row>
    <row r="13" spans="1:11" ht="14.25">
      <c r="A13" s="9">
        <v>9</v>
      </c>
      <c r="B13" s="34" t="s">
        <v>56</v>
      </c>
      <c r="C13" s="26">
        <v>153</v>
      </c>
      <c r="D13" s="9" t="s">
        <v>15</v>
      </c>
      <c r="E13" s="35">
        <v>95931</v>
      </c>
      <c r="F13" s="44" t="s">
        <v>57</v>
      </c>
      <c r="G13" s="26">
        <v>3267</v>
      </c>
      <c r="H13" s="26">
        <v>1717.23</v>
      </c>
      <c r="I13" s="45">
        <v>94</v>
      </c>
      <c r="J13" s="26">
        <f t="shared" si="0"/>
        <v>1455.77</v>
      </c>
      <c r="K13" s="26">
        <v>16</v>
      </c>
    </row>
    <row r="14" spans="1:11" ht="14.25">
      <c r="A14" s="22"/>
      <c r="B14" s="23"/>
      <c r="C14" s="24"/>
      <c r="D14" s="22"/>
      <c r="E14" s="25"/>
      <c r="F14" s="21"/>
      <c r="G14" s="46"/>
      <c r="H14" s="46"/>
      <c r="I14" s="22"/>
      <c r="J14" s="22"/>
      <c r="K14" s="2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8"/>
  <sheetViews>
    <sheetView workbookViewId="0" topLeftCell="A1">
      <selection activeCell="H26" sqref="H26"/>
    </sheetView>
  </sheetViews>
  <sheetFormatPr defaultColWidth="9.140625" defaultRowHeight="12.75"/>
  <cols>
    <col min="1" max="1" width="4.57421875" style="3" customWidth="1"/>
    <col min="2" max="2" width="22.421875" style="3" customWidth="1"/>
    <col min="3" max="3" width="6.140625" style="3" customWidth="1"/>
    <col min="4" max="4" width="7.421875" style="3" customWidth="1"/>
    <col min="5" max="5" width="11.28125" style="3" customWidth="1"/>
    <col min="6" max="6" width="12.7109375" style="3" customWidth="1"/>
    <col min="7" max="7" width="10.7109375" style="6" customWidth="1"/>
    <col min="8" max="8" width="14.28125" style="3" customWidth="1"/>
    <col min="9" max="9" width="9.140625" style="3" customWidth="1"/>
    <col min="10" max="10" width="11.421875" style="3" customWidth="1"/>
    <col min="11" max="16384" width="9.140625" style="3" customWidth="1"/>
  </cols>
  <sheetData>
    <row r="3" spans="1:10" ht="15.75">
      <c r="A3" s="2" t="s">
        <v>58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60">
      <c r="A5" s="7" t="s">
        <v>1</v>
      </c>
      <c r="B5" s="7" t="s">
        <v>2</v>
      </c>
      <c r="C5" s="7" t="s">
        <v>3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</row>
    <row r="6" spans="1:10" ht="14.25">
      <c r="A6" s="9">
        <v>1</v>
      </c>
      <c r="B6" s="34" t="s">
        <v>13</v>
      </c>
      <c r="C6" s="28">
        <v>30</v>
      </c>
      <c r="D6" s="37" t="s">
        <v>15</v>
      </c>
      <c r="E6" s="38" t="s">
        <v>16</v>
      </c>
      <c r="F6" s="39" t="s">
        <v>59</v>
      </c>
      <c r="G6" s="37">
        <v>21262</v>
      </c>
      <c r="H6" s="37">
        <v>20911</v>
      </c>
      <c r="I6" s="37">
        <v>72</v>
      </c>
      <c r="J6" s="37">
        <f>G6-H6-I6</f>
        <v>279</v>
      </c>
    </row>
    <row r="7" spans="1:10" ht="14.25">
      <c r="A7" s="14">
        <v>2</v>
      </c>
      <c r="B7" s="34" t="s">
        <v>24</v>
      </c>
      <c r="C7" s="31">
        <v>35</v>
      </c>
      <c r="D7" s="37" t="s">
        <v>15</v>
      </c>
      <c r="E7" s="38" t="s">
        <v>26</v>
      </c>
      <c r="F7" s="39" t="s">
        <v>60</v>
      </c>
      <c r="G7" s="37">
        <v>59646</v>
      </c>
      <c r="H7" s="37">
        <v>58876</v>
      </c>
      <c r="I7" s="37">
        <v>14.41</v>
      </c>
      <c r="J7" s="37">
        <f>G7-H7-I7</f>
        <v>755.59</v>
      </c>
    </row>
    <row r="8" spans="1:10" ht="14.25">
      <c r="A8" s="9">
        <v>3</v>
      </c>
      <c r="B8" s="34" t="s">
        <v>27</v>
      </c>
      <c r="C8" s="31">
        <v>56</v>
      </c>
      <c r="D8" s="37" t="s">
        <v>15</v>
      </c>
      <c r="E8" s="38" t="s">
        <v>29</v>
      </c>
      <c r="F8" s="39" t="s">
        <v>61</v>
      </c>
      <c r="G8" s="37">
        <v>94300</v>
      </c>
      <c r="H8" s="37">
        <v>92783</v>
      </c>
      <c r="I8" s="37">
        <v>12</v>
      </c>
      <c r="J8" s="37">
        <f aca="true" t="shared" si="0" ref="J8:J14">G8-H8-I8</f>
        <v>1505</v>
      </c>
    </row>
    <row r="9" spans="1:10" ht="14.25">
      <c r="A9" s="9">
        <v>4</v>
      </c>
      <c r="B9" s="34" t="s">
        <v>24</v>
      </c>
      <c r="C9" s="31">
        <v>38</v>
      </c>
      <c r="D9" s="37" t="s">
        <v>15</v>
      </c>
      <c r="E9" s="38" t="s">
        <v>31</v>
      </c>
      <c r="F9" s="39" t="s">
        <v>62</v>
      </c>
      <c r="G9" s="37">
        <v>36348</v>
      </c>
      <c r="H9" s="37">
        <v>35866</v>
      </c>
      <c r="I9" s="37">
        <v>2</v>
      </c>
      <c r="J9" s="37">
        <f t="shared" si="0"/>
        <v>480</v>
      </c>
    </row>
    <row r="10" spans="1:10" ht="14.25">
      <c r="A10" s="14">
        <v>5</v>
      </c>
      <c r="B10" s="34" t="s">
        <v>32</v>
      </c>
      <c r="C10" s="31">
        <v>14</v>
      </c>
      <c r="D10" s="37" t="s">
        <v>15</v>
      </c>
      <c r="E10" s="38" t="s">
        <v>34</v>
      </c>
      <c r="F10" s="39" t="s">
        <v>54</v>
      </c>
      <c r="G10" s="37">
        <v>73025</v>
      </c>
      <c r="H10" s="37">
        <v>71911</v>
      </c>
      <c r="I10" s="37">
        <v>21.44</v>
      </c>
      <c r="J10" s="37">
        <f t="shared" si="0"/>
        <v>1092.56</v>
      </c>
    </row>
    <row r="11" spans="1:10" ht="14.25">
      <c r="A11" s="9">
        <v>6</v>
      </c>
      <c r="B11" s="34" t="s">
        <v>35</v>
      </c>
      <c r="C11" s="31">
        <v>54</v>
      </c>
      <c r="D11" s="37" t="s">
        <v>15</v>
      </c>
      <c r="E11" s="42">
        <v>523113</v>
      </c>
      <c r="F11" s="39" t="s">
        <v>63</v>
      </c>
      <c r="G11" s="37">
        <v>40208</v>
      </c>
      <c r="H11" s="37">
        <v>39145</v>
      </c>
      <c r="I11" s="37"/>
      <c r="J11" s="37">
        <f t="shared" si="0"/>
        <v>1063</v>
      </c>
    </row>
    <row r="12" spans="1:10" ht="15">
      <c r="A12" s="9">
        <v>7</v>
      </c>
      <c r="B12" s="43" t="s">
        <v>37</v>
      </c>
      <c r="C12" s="31" t="s">
        <v>38</v>
      </c>
      <c r="D12" s="37" t="s">
        <v>15</v>
      </c>
      <c r="E12" s="38" t="s">
        <v>40</v>
      </c>
      <c r="F12" s="39" t="s">
        <v>53</v>
      </c>
      <c r="G12" s="37">
        <v>18011</v>
      </c>
      <c r="H12" s="37">
        <v>17768</v>
      </c>
      <c r="I12" s="37"/>
      <c r="J12" s="37">
        <f t="shared" si="0"/>
        <v>243</v>
      </c>
    </row>
    <row r="13" spans="1:10" ht="14.25">
      <c r="A13" s="14">
        <v>8</v>
      </c>
      <c r="B13" s="34" t="s">
        <v>41</v>
      </c>
      <c r="C13" s="31">
        <v>26</v>
      </c>
      <c r="D13" s="37" t="s">
        <v>15</v>
      </c>
      <c r="E13" s="38" t="s">
        <v>43</v>
      </c>
      <c r="F13" s="39">
        <v>40466</v>
      </c>
      <c r="G13" s="37">
        <v>40370</v>
      </c>
      <c r="H13" s="37">
        <v>39145</v>
      </c>
      <c r="I13" s="37">
        <v>2</v>
      </c>
      <c r="J13" s="37">
        <f t="shared" si="0"/>
        <v>1223</v>
      </c>
    </row>
    <row r="14" spans="1:10" ht="14.25">
      <c r="A14" s="9">
        <v>9</v>
      </c>
      <c r="B14" s="34" t="s">
        <v>56</v>
      </c>
      <c r="C14" s="26">
        <v>153</v>
      </c>
      <c r="D14" s="9" t="s">
        <v>15</v>
      </c>
      <c r="E14" s="35">
        <v>95931</v>
      </c>
      <c r="F14" s="44" t="s">
        <v>59</v>
      </c>
      <c r="G14" s="26">
        <v>6045</v>
      </c>
      <c r="H14" s="26">
        <v>3267</v>
      </c>
      <c r="I14" s="45">
        <v>166.84</v>
      </c>
      <c r="J14" s="26">
        <f t="shared" si="0"/>
        <v>2611.16</v>
      </c>
    </row>
    <row r="15" spans="1:10" ht="14.25">
      <c r="A15" s="9">
        <v>10</v>
      </c>
      <c r="B15" s="34" t="s">
        <v>64</v>
      </c>
      <c r="C15" s="26">
        <v>66</v>
      </c>
      <c r="D15" s="9" t="s">
        <v>15</v>
      </c>
      <c r="E15" s="35">
        <v>320347</v>
      </c>
      <c r="F15" s="49" t="s">
        <v>59</v>
      </c>
      <c r="G15" s="26">
        <v>494.72</v>
      </c>
      <c r="H15" s="48">
        <v>122.11</v>
      </c>
      <c r="I15" s="26">
        <v>23.69</v>
      </c>
      <c r="J15" s="26">
        <f>G15-H15-I15</f>
        <v>348.92</v>
      </c>
    </row>
    <row r="16" spans="1:10" ht="14.25">
      <c r="A16" s="14">
        <v>11</v>
      </c>
      <c r="B16" s="10" t="s">
        <v>65</v>
      </c>
      <c r="C16" s="11" t="s">
        <v>66</v>
      </c>
      <c r="D16" s="9" t="s">
        <v>15</v>
      </c>
      <c r="E16" s="47" t="s">
        <v>67</v>
      </c>
      <c r="F16" s="44" t="s">
        <v>59</v>
      </c>
      <c r="G16" s="26">
        <v>743.15</v>
      </c>
      <c r="H16" s="48">
        <v>382.59</v>
      </c>
      <c r="I16" s="26">
        <v>6.59</v>
      </c>
      <c r="J16" s="26">
        <f>G16-H16-I16</f>
        <v>353.97</v>
      </c>
    </row>
    <row r="17" spans="1:10" ht="14.25">
      <c r="A17" s="22"/>
      <c r="B17" s="23"/>
      <c r="C17" s="24"/>
      <c r="D17" s="22"/>
      <c r="E17" s="25"/>
      <c r="F17" s="21"/>
      <c r="G17" s="46"/>
      <c r="H17" s="46"/>
      <c r="I17" s="22"/>
      <c r="J17" s="22"/>
    </row>
    <row r="18" spans="1:10" ht="14.25">
      <c r="A18" s="22"/>
      <c r="B18" s="23"/>
      <c r="C18" s="24"/>
      <c r="D18" s="22"/>
      <c r="E18" s="25"/>
      <c r="F18" s="21"/>
      <c r="G18" s="46"/>
      <c r="H18" s="46"/>
      <c r="I18" s="22"/>
      <c r="J18" s="2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E27" sqref="E27"/>
    </sheetView>
  </sheetViews>
  <sheetFormatPr defaultColWidth="9.140625" defaultRowHeight="12.75"/>
  <cols>
    <col min="1" max="1" width="4.57421875" style="3" customWidth="1"/>
    <col min="2" max="2" width="22.421875" style="3" customWidth="1"/>
    <col min="3" max="3" width="6.140625" style="3" customWidth="1"/>
    <col min="4" max="4" width="7.421875" style="3" customWidth="1"/>
    <col min="5" max="5" width="11.28125" style="3" customWidth="1"/>
    <col min="6" max="6" width="12.7109375" style="3" customWidth="1"/>
    <col min="7" max="7" width="10.7109375" style="6" customWidth="1"/>
    <col min="8" max="8" width="14.28125" style="3" customWidth="1"/>
    <col min="9" max="9" width="9.140625" style="3" customWidth="1"/>
    <col min="10" max="10" width="11.421875" style="3" customWidth="1"/>
    <col min="11" max="16384" width="9.140625" style="3" customWidth="1"/>
  </cols>
  <sheetData>
    <row r="2" spans="1:10" ht="15.75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60">
      <c r="A4" s="7" t="s">
        <v>1</v>
      </c>
      <c r="B4" s="7" t="s">
        <v>2</v>
      </c>
      <c r="C4" s="7" t="s">
        <v>3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 ht="14.25">
      <c r="A5" s="9">
        <v>1</v>
      </c>
      <c r="B5" s="34" t="s">
        <v>13</v>
      </c>
      <c r="C5" s="28">
        <v>30</v>
      </c>
      <c r="D5" s="37" t="s">
        <v>15</v>
      </c>
      <c r="E5" s="38" t="s">
        <v>16</v>
      </c>
      <c r="F5" s="39">
        <v>40527</v>
      </c>
      <c r="G5" s="37">
        <v>21592</v>
      </c>
      <c r="H5" s="37">
        <v>21262</v>
      </c>
      <c r="I5" s="37">
        <v>72</v>
      </c>
      <c r="J5" s="37">
        <f>G5-H5-I5</f>
        <v>258</v>
      </c>
    </row>
    <row r="6" spans="1:10" ht="14.25">
      <c r="A6" s="14">
        <v>4</v>
      </c>
      <c r="B6" s="34" t="s">
        <v>24</v>
      </c>
      <c r="C6" s="31">
        <v>35</v>
      </c>
      <c r="D6" s="37" t="s">
        <v>15</v>
      </c>
      <c r="E6" s="38" t="s">
        <v>26</v>
      </c>
      <c r="F6" s="39">
        <v>40522</v>
      </c>
      <c r="G6" s="37">
        <v>60632</v>
      </c>
      <c r="H6" s="37">
        <v>59646</v>
      </c>
      <c r="I6" s="37">
        <v>14.41</v>
      </c>
      <c r="J6" s="37">
        <f>G6-H6-I6</f>
        <v>971.59</v>
      </c>
    </row>
    <row r="7" spans="1:10" ht="14.25">
      <c r="A7" s="9">
        <v>5</v>
      </c>
      <c r="B7" s="34" t="s">
        <v>27</v>
      </c>
      <c r="C7" s="31">
        <v>56</v>
      </c>
      <c r="D7" s="37" t="s">
        <v>15</v>
      </c>
      <c r="E7" s="38" t="s">
        <v>29</v>
      </c>
      <c r="F7" s="39" t="s">
        <v>69</v>
      </c>
      <c r="G7" s="37">
        <v>95640</v>
      </c>
      <c r="H7" s="37">
        <v>94300</v>
      </c>
      <c r="I7" s="37">
        <v>12</v>
      </c>
      <c r="J7" s="37">
        <f aca="true" t="shared" si="0" ref="J7:J13">G7-H7-I7</f>
        <v>1328</v>
      </c>
    </row>
    <row r="8" spans="1:10" ht="14.25">
      <c r="A8" s="14">
        <v>6</v>
      </c>
      <c r="B8" s="34" t="s">
        <v>24</v>
      </c>
      <c r="C8" s="31">
        <v>38</v>
      </c>
      <c r="D8" s="37" t="s">
        <v>15</v>
      </c>
      <c r="E8" s="38" t="s">
        <v>31</v>
      </c>
      <c r="F8" s="39" t="s">
        <v>70</v>
      </c>
      <c r="G8" s="37">
        <v>36943</v>
      </c>
      <c r="H8" s="37">
        <v>36348</v>
      </c>
      <c r="I8" s="37">
        <v>2</v>
      </c>
      <c r="J8" s="37">
        <f t="shared" si="0"/>
        <v>593</v>
      </c>
    </row>
    <row r="9" spans="1:10" ht="14.25">
      <c r="A9" s="9">
        <v>7</v>
      </c>
      <c r="B9" s="34" t="s">
        <v>32</v>
      </c>
      <c r="C9" s="31">
        <v>14</v>
      </c>
      <c r="D9" s="37" t="s">
        <v>15</v>
      </c>
      <c r="E9" s="38" t="s">
        <v>34</v>
      </c>
      <c r="F9" s="39" t="s">
        <v>70</v>
      </c>
      <c r="G9" s="37">
        <v>74694</v>
      </c>
      <c r="H9" s="37">
        <v>73025</v>
      </c>
      <c r="I9" s="37">
        <v>21.44</v>
      </c>
      <c r="J9" s="37">
        <f t="shared" si="0"/>
        <v>1647.56</v>
      </c>
    </row>
    <row r="10" spans="1:10" ht="14.25">
      <c r="A10" s="14">
        <v>8</v>
      </c>
      <c r="B10" s="34" t="s">
        <v>35</v>
      </c>
      <c r="C10" s="31">
        <v>54</v>
      </c>
      <c r="D10" s="37" t="s">
        <v>15</v>
      </c>
      <c r="E10" s="42">
        <v>523113</v>
      </c>
      <c r="F10" s="39" t="s">
        <v>69</v>
      </c>
      <c r="G10" s="37">
        <v>41485</v>
      </c>
      <c r="H10" s="37">
        <v>40208</v>
      </c>
      <c r="I10" s="37"/>
      <c r="J10" s="37">
        <f t="shared" si="0"/>
        <v>1277</v>
      </c>
    </row>
    <row r="11" spans="1:10" ht="15">
      <c r="A11" s="9">
        <v>9</v>
      </c>
      <c r="B11" s="43" t="s">
        <v>37</v>
      </c>
      <c r="C11" s="31" t="s">
        <v>38</v>
      </c>
      <c r="D11" s="37" t="s">
        <v>15</v>
      </c>
      <c r="E11" s="38" t="s">
        <v>40</v>
      </c>
      <c r="F11" s="39" t="s">
        <v>70</v>
      </c>
      <c r="G11" s="37">
        <v>18270</v>
      </c>
      <c r="H11" s="37">
        <v>18011</v>
      </c>
      <c r="I11" s="37"/>
      <c r="J11" s="37">
        <f t="shared" si="0"/>
        <v>259</v>
      </c>
    </row>
    <row r="12" spans="1:10" ht="14.25">
      <c r="A12" s="14">
        <v>10</v>
      </c>
      <c r="B12" s="34" t="s">
        <v>41</v>
      </c>
      <c r="C12" s="31">
        <v>26</v>
      </c>
      <c r="D12" s="37" t="s">
        <v>15</v>
      </c>
      <c r="E12" s="38" t="s">
        <v>43</v>
      </c>
      <c r="F12" s="39">
        <v>40527</v>
      </c>
      <c r="G12" s="37">
        <v>41310</v>
      </c>
      <c r="H12" s="37">
        <v>40370</v>
      </c>
      <c r="I12" s="37">
        <v>2</v>
      </c>
      <c r="J12" s="37">
        <f t="shared" si="0"/>
        <v>938</v>
      </c>
    </row>
    <row r="13" spans="1:10" ht="14.25">
      <c r="A13" s="26">
        <v>11</v>
      </c>
      <c r="B13" s="34" t="s">
        <v>56</v>
      </c>
      <c r="C13" s="26">
        <v>153</v>
      </c>
      <c r="D13" s="9" t="s">
        <v>15</v>
      </c>
      <c r="E13" s="35">
        <v>95931</v>
      </c>
      <c r="F13" s="39">
        <v>40527</v>
      </c>
      <c r="G13" s="26">
        <v>9222</v>
      </c>
      <c r="H13" s="26">
        <v>6045</v>
      </c>
      <c r="I13" s="45">
        <v>176.8</v>
      </c>
      <c r="J13" s="26">
        <f t="shared" si="0"/>
        <v>3000.2</v>
      </c>
    </row>
    <row r="14" spans="1:10" ht="14.25">
      <c r="A14" s="26">
        <v>12</v>
      </c>
      <c r="B14" s="34" t="s">
        <v>64</v>
      </c>
      <c r="C14" s="26">
        <v>66</v>
      </c>
      <c r="D14" s="9" t="s">
        <v>15</v>
      </c>
      <c r="E14" s="35">
        <v>320347</v>
      </c>
      <c r="F14" s="39">
        <v>40527</v>
      </c>
      <c r="G14" s="26">
        <v>971</v>
      </c>
      <c r="H14" s="48">
        <v>494.72</v>
      </c>
      <c r="I14" s="26">
        <v>23.69</v>
      </c>
      <c r="J14" s="26">
        <f>G14-H14-I14</f>
        <v>452.59</v>
      </c>
    </row>
    <row r="15" spans="1:10" ht="14.25">
      <c r="A15" s="26">
        <v>13</v>
      </c>
      <c r="B15" s="10" t="s">
        <v>65</v>
      </c>
      <c r="C15" s="11" t="s">
        <v>66</v>
      </c>
      <c r="D15" s="9" t="s">
        <v>15</v>
      </c>
      <c r="E15" s="47" t="s">
        <v>67</v>
      </c>
      <c r="F15" s="39">
        <v>40527</v>
      </c>
      <c r="G15" s="26">
        <v>1193</v>
      </c>
      <c r="H15" s="48">
        <v>743.15</v>
      </c>
      <c r="I15" s="26">
        <v>6.59</v>
      </c>
      <c r="J15" s="26">
        <f>G15-H15-I15</f>
        <v>443.26000000000005</v>
      </c>
    </row>
    <row r="16" spans="1:10" ht="14.25">
      <c r="A16" s="22"/>
      <c r="B16" s="23"/>
      <c r="C16" s="24"/>
      <c r="D16" s="22"/>
      <c r="E16" s="25"/>
      <c r="F16" s="21"/>
      <c r="G16" s="46"/>
      <c r="H16" s="46"/>
      <c r="I16" s="22"/>
      <c r="J16" s="22"/>
    </row>
    <row r="17" spans="1:10" ht="14.25">
      <c r="A17" s="22"/>
      <c r="B17" s="23"/>
      <c r="C17" s="24"/>
      <c r="D17" s="22"/>
      <c r="E17" s="25"/>
      <c r="F17" s="21"/>
      <c r="G17" s="46"/>
      <c r="H17" s="46"/>
      <c r="I17" s="22"/>
      <c r="J17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2011-11-16T06:11:44Z</dcterms:modified>
  <cp:category/>
  <cp:version/>
  <cp:contentType/>
  <cp:contentStatus/>
</cp:coreProperties>
</file>